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700"/>
  </bookViews>
  <sheets>
    <sheet name="Sheet3" sheetId="3" r:id="rId1"/>
  </sheets>
  <definedNames>
    <definedName name="_xlnm._FilterDatabase" localSheetId="0" hidden="1">Sheet3!$A$1:$T$71</definedName>
  </definedNames>
  <calcPr calcId="144525"/>
</workbook>
</file>

<file path=xl/sharedStrings.xml><?xml version="1.0" encoding="utf-8"?>
<sst xmlns="http://schemas.openxmlformats.org/spreadsheetml/2006/main" count="486" uniqueCount="286">
  <si>
    <t>附件：</t>
  </si>
  <si>
    <t>平顺县2023年统筹整合使用财政涉农资金实施方案项目表</t>
  </si>
  <si>
    <t>单位：万元</t>
  </si>
  <si>
    <t>序号</t>
  </si>
  <si>
    <t>项目类别（产业发展类,基础设施建设类,其他类）</t>
  </si>
  <si>
    <t>主管部门</t>
  </si>
  <si>
    <t>项目名称</t>
  </si>
  <si>
    <t>实施主体</t>
  </si>
  <si>
    <t>主要建设内容、规模及补助标准</t>
  </si>
  <si>
    <t>实施地点</t>
  </si>
  <si>
    <t>金额</t>
  </si>
  <si>
    <t>资金来源（筹资方式）</t>
  </si>
  <si>
    <t>进度计划（建设周期）</t>
  </si>
  <si>
    <t>项目预期效益</t>
  </si>
  <si>
    <t>合计</t>
  </si>
  <si>
    <t>统筹整合资金</t>
  </si>
  <si>
    <t>筹措其他资金</t>
  </si>
  <si>
    <t>开始日期</t>
  </si>
  <si>
    <t>结束日期</t>
  </si>
  <si>
    <t>涉及村数</t>
  </si>
  <si>
    <t>脱贫村</t>
  </si>
  <si>
    <t>其它村</t>
  </si>
  <si>
    <t>脱贫户</t>
  </si>
  <si>
    <t>其他农户</t>
  </si>
  <si>
    <t>项目预期效益（经济效益、生态效益、社会效益）</t>
  </si>
  <si>
    <t>（社会效益）服务对象满意度（%）</t>
  </si>
  <si>
    <t>产业发展类</t>
  </si>
  <si>
    <t>农业农村局</t>
  </si>
  <si>
    <t>带状复合</t>
  </si>
  <si>
    <t>苗庄镇、青羊镇、石城镇、北社乡、西沟乡部分行政村</t>
  </si>
  <si>
    <t>大豆玉米带状复合种植0.2万亩</t>
  </si>
  <si>
    <t>青羊镇、石城镇、北社乡、西沟乡、苗庄镇</t>
  </si>
  <si>
    <t>提高农民种粮积极性，扩大种植面积，保障粮食安全</t>
  </si>
  <si>
    <t>中药材及药茶发展</t>
  </si>
  <si>
    <t>平顺县药丰农业投资开发有限公司、山西鑫源绿优食品科技有限公司、山西振东种业科技有限公司、平顺县绿都种植专业合作社、平顺县瑞茂中药材有限责任公司、平顺县潞参种植专业合作社、平顺县东南山农产品开发有限公司</t>
  </si>
  <si>
    <t>建设中药材（药茶）标准化示范基地1330亩，建设中药材良种繁育基地1000亩，培育中药材初加工（药茶加工）企业1个</t>
  </si>
  <si>
    <t>龙溪镇</t>
  </si>
  <si>
    <t>扩大中药材种植面积，促进中药材产业健康持续发展。</t>
  </si>
  <si>
    <t>其他类</t>
  </si>
  <si>
    <t>高素质农民培育</t>
  </si>
  <si>
    <t>平顺县东方职业培训学校、长治市标榜职业培训学校、平顺县麦丰农业电子商务有限公司。</t>
  </si>
  <si>
    <t>培育高素质农民220人</t>
  </si>
  <si>
    <t>全县</t>
  </si>
  <si>
    <t>提高农民生产经营水平，提高职业农民综合素质</t>
  </si>
  <si>
    <t>农村固定观察点</t>
  </si>
  <si>
    <t xml:space="preserve">完成30户固定观察点调查内容，完成常规和专项调查任务                                                                                                                                                                                                                                                                                                                                                                        </t>
  </si>
  <si>
    <t>小赛村</t>
  </si>
  <si>
    <t>为农村经济发展调查提供有效数据</t>
  </si>
  <si>
    <t>高标准农田建设</t>
  </si>
  <si>
    <t>建设高标准农田，推广有机旱作农田，建设田间道路</t>
  </si>
  <si>
    <t>青羊镇、龙溪镇、中五井乡、北社乡、苗庄镇等乡镇</t>
  </si>
  <si>
    <t>经济效益：增产蔬菜276.5万kg，新增小杂粮37.2万kg，新增花椒2万kg，新增中药材8.6万kg，新增种植业总产值1126.58万元，项目区农民收入增加总额为661.99万元。生态效益：项目区通过综合开发治理，不仅起到防风御沙，驱热保温的屏障作用，而且能培植农业小气候，对涵养水源，美化环境，改善农田小气候。社会效益：建设高标准农田1.7万亩，农业基础设施得到加强，抵御自然灾害能力大大提高，农业生产基本条件全面改善。</t>
  </si>
  <si>
    <t>病虫害防治</t>
  </si>
  <si>
    <t>实施小麦一喷三防0.6万亩，开展农业综合执法，</t>
  </si>
  <si>
    <t>平顺县</t>
  </si>
  <si>
    <t>有效防治小麦病虫害，提高小麦产量，提高农业规范实施。</t>
  </si>
  <si>
    <t>现代农业发展中心</t>
  </si>
  <si>
    <t>建设1个蔬菜高标准产后初加工装备技术示范基地</t>
  </si>
  <si>
    <t>平顺县现代农业发展中心</t>
  </si>
  <si>
    <t>蔬菜高标准产后初加工装备技术示范基地项目由平顺县农家院绿色产品专业合作社实施，在平顺县大渠村，购进先进的机械加工设备3台（件），完善加工场地1000㎡，建设一座210立方米冷藏保鲜库，发展特色种植、加工于一体的高质量、高标准的现代循环农业。</t>
  </si>
  <si>
    <t>青羊镇大大渠村</t>
  </si>
  <si>
    <t>年可转化加工蔬菜500余吨， 每吨增加200元，计增加10万元。发展特色种植、加工于一体的高质量、高标准的现代循环农业。提升农民增收能力</t>
  </si>
  <si>
    <t>规模猪场流动资金贷款贴息</t>
  </si>
  <si>
    <t>青羊镇</t>
  </si>
  <si>
    <t>2022.6.11</t>
  </si>
  <si>
    <t>完成贴息贷款10.2万元</t>
  </si>
  <si>
    <t>种猪场引进种猪项目</t>
  </si>
  <si>
    <t>引进种猪265头，每头补助500元。</t>
  </si>
  <si>
    <t>共引进种猪265头，补贴13.25万</t>
  </si>
  <si>
    <t>农机化新型经营主体提档升级试点建设</t>
  </si>
  <si>
    <t>扶持一个新型农机化经营主体。用于智能化和精准化设备购置及应用,农机社会化服务综合管理平台建设,农机和农艺新技术试验示范田建设,机库棚建设,人员队伍建设和农事综合服务基础建设</t>
  </si>
  <si>
    <t>探索建立集数据化、智能化、集约化于一体的智慧农机作业服务新体系，以点带面促进全县农机合作社全面提档升级，推动我县农机专业合作社规范化建设，提高农机专业合作社的综合服务水平，助力乡村振兴。</t>
  </si>
  <si>
    <t>农机新技术示范推广</t>
  </si>
  <si>
    <t>扶持一个畜禽粪污机械化处理示范点，支持示范区示范用技术新装备购置试验,示范区建设。</t>
  </si>
  <si>
    <t>提高畜禽粪污机械化处理程度，促进畜牧产业发展，实现生态化养殖。</t>
  </si>
  <si>
    <t>新型农机装备引进试验开发</t>
  </si>
  <si>
    <t>扶持研发4UJ－1型牵引式马铃薯捡拾机一台，</t>
  </si>
  <si>
    <t>苗庄镇</t>
  </si>
  <si>
    <t>提高马铃薯机械化收获水平，促进我县马铃薯产业发展</t>
  </si>
  <si>
    <t>基础设施建设类</t>
  </si>
  <si>
    <t>平顺县水利局</t>
  </si>
  <si>
    <t>平顺县八道水提水工程续建改造项目</t>
  </si>
  <si>
    <t>共铺设管道42.32km，改造泵站3座，更换水机设备9台套，以及10kv配变线路等</t>
  </si>
  <si>
    <t>平顺县青羊镇、西沟乡、龙溪镇、东寺头、玉峡关镇五个乡镇</t>
  </si>
  <si>
    <t>解决平顺县东南部山区青羊、西沟、龙溪、东寺头、玉峡关48个行政村5.19万人的生活用水困难</t>
  </si>
  <si>
    <t>农村产业发展饮水工程</t>
  </si>
  <si>
    <t>修建蓄水池、阀门井等，铺设管道，安装机电设施、水表，管材等；水质检测、提升等</t>
  </si>
  <si>
    <t>11个乡镇</t>
  </si>
  <si>
    <t>通过实施农村产业发展饮水工程，进一步提升了农村的供水保障率，有效推动种养殖业、乡村旅游等产业的发展</t>
  </si>
  <si>
    <t>平顺河（崇岩至山南底段）维修改造工程</t>
  </si>
  <si>
    <t>箱涵维修改造、溢流堰新建和维修、河道清淤及附属工程等</t>
  </si>
  <si>
    <t>崇岩村、城关村、山南底村</t>
  </si>
  <si>
    <t>有效保障防洪能力，改善人居环境</t>
  </si>
  <si>
    <t>水库水电站运行维护项目及水旱灾害防御设施</t>
  </si>
  <si>
    <t>水库维修养护；水电站清理整改；山洪灾害防治监测设施运行维护更新，预案修编等</t>
  </si>
  <si>
    <t>西河水库、西沟水库、北甘泉水库、石匣水库，润泽源水电站</t>
  </si>
  <si>
    <t>提高水库及水电站的安全运行能力，提高水旱灾害防御能力。</t>
  </si>
  <si>
    <t>农村饮水工程维修养护和水资源管理项目</t>
  </si>
  <si>
    <t>农村饮水工程水源、机电设备、阀门、管网、计量设施、蓄水设施、净化消毒设施设备及信息化管理设施等维修养护或更新更换，管材，消毒片，取水监测计量体系建设等</t>
  </si>
  <si>
    <t>对农村供水工程设施实施维修养护，保障工程正常运行，提升取水计量监管能力</t>
  </si>
  <si>
    <t>战备渠续建配套与节水改造项目</t>
  </si>
  <si>
    <t>渠（沟）道工程改造12.23km，渠系建筑物改造72座，计量设施63处等。</t>
  </si>
  <si>
    <t>平顺县战备渠灌区</t>
  </si>
  <si>
    <t>提高灌区水利用系数，为灌区提供充足水源，有效提高灌区的抗灾能力，促进灌区耕作制度和种植结构调整，村级农村生产稳定发展</t>
  </si>
  <si>
    <t>农业灌溉水价补贴项目</t>
  </si>
  <si>
    <t>战备渠农业灌溉水价精准补贴等。</t>
  </si>
  <si>
    <t>提升灌区农业用水效率、缓解用水紧张的形势，增强灌区节水意识，推进农业灌溉节水型社会建设</t>
  </si>
  <si>
    <t>平顺县林业局</t>
  </si>
  <si>
    <t>生态修复项目（阳高村-黎城交界）</t>
  </si>
  <si>
    <t>从阳高乡阳高村-后家滩-黎城交界，全长16公里，主要建设内容为道路两侧生态修复</t>
  </si>
  <si>
    <t>太行一号旅游公路沿线（阳高村-黎城交界）</t>
  </si>
  <si>
    <t>人均增收1000元，改善生态环境，带动旅游业发展。</t>
  </si>
  <si>
    <t>潞党参大道生态修复项目</t>
  </si>
  <si>
    <t>沿西沟乡上井村-龙溪镇淙上村，全长约11公里，主要建设内容为道路两侧生态修复，包括苗木栽植、养护等</t>
  </si>
  <si>
    <t>西沟乡上井村-龙溪镇淙上村</t>
  </si>
  <si>
    <t>生态修复项目</t>
  </si>
  <si>
    <t>从壶关界，经新城村黑虎口-西湾村-东寺头乡寺头村-虹梯关村-阳高乡侯壁村，全长约58公里，主要建设内容为道路两侧生态修复，修复面积约10万平方米，总投资金额2640万元</t>
  </si>
  <si>
    <t>太行一号旅游公路沿线</t>
  </si>
  <si>
    <t>环京津冀生态屏障建设工程</t>
  </si>
  <si>
    <t>造林2000亩，每亩800元，160万元；封育5000亩，每亩100元，50万元</t>
  </si>
  <si>
    <t>造林抚育务工人员增收，森林面积增加，生态环境进一步改善</t>
  </si>
  <si>
    <t>森林乡村建设资金</t>
  </si>
  <si>
    <t>北社乡西青北村森林乡村环境改造建设30万元</t>
  </si>
  <si>
    <t>北社乡西青北村</t>
  </si>
  <si>
    <t>改善村庄居住环境，推动生态乡村建设</t>
  </si>
  <si>
    <t>林木种苗补助</t>
  </si>
  <si>
    <t>北耽车乡林木种苗培育，培育苗木油松20万株/4万元，围栏210米/4.2万元，水毁土地修复70亩/16.8万元。</t>
  </si>
  <si>
    <t>北耽车乡</t>
  </si>
  <si>
    <t>改善生态环境，带动旅游业发展。</t>
  </si>
  <si>
    <t>森林植被恢复费</t>
  </si>
  <si>
    <t>造林4500亩360万元；森林抚育4500亩98.17万元（其中：省级森林经营试点48.17万元，抚育0.2万亩/40万元，调查设计费8.17万元。）；连翘育苗40万株/20万元；防灭火服、防灭火器材等防火物资，防火监控室维修、改造，购置大屏等</t>
  </si>
  <si>
    <t>全县、北社乡北社村</t>
  </si>
  <si>
    <t>森林覆盖率提高 6个百分点,改善生态环境，带动旅游业发展。</t>
  </si>
  <si>
    <t>林木保护修复补助</t>
  </si>
  <si>
    <t>林木保护修复，每亩10元，7.5万亩，共计75万元</t>
  </si>
  <si>
    <t>森林覆盖率提高8个百分点，改善生态环境,带动旅游业发展。</t>
  </si>
  <si>
    <t>通道管护</t>
  </si>
  <si>
    <t>通道管护，涉及平龙线、青羊线、张苤线、平李线等93公里通道树木修剪、病虫害防治、除草、补植补种等32.094万元，北山公园维修补植补种等6万元。</t>
  </si>
  <si>
    <t>改善生态环境,带动旅游业发
展。</t>
  </si>
  <si>
    <t>生态修复农村发展</t>
  </si>
  <si>
    <t>太行水乡旅游道路生态修复农村发展</t>
  </si>
  <si>
    <t>太行水乡旅游道路沿线</t>
  </si>
  <si>
    <t>森林、草原、湿地生态系统外来入侵物种普查</t>
  </si>
  <si>
    <t>维护生态系统平衡，保护生态环境</t>
  </si>
  <si>
    <t>造林绿化空间适宜性评估调查数据技术服务项目</t>
  </si>
  <si>
    <t>提高造林绿化规划准确性，提升森林覆盖面积</t>
  </si>
  <si>
    <t>平顺县财政局</t>
  </si>
  <si>
    <t>一事一议</t>
  </si>
  <si>
    <t>发改局</t>
  </si>
  <si>
    <t>污水管网道路建设</t>
  </si>
  <si>
    <t>虹梯关乡人民政府</t>
  </si>
  <si>
    <t>库峧村新建污水管网1877m，污水检查井85座。
棒峧村本新修道路1500m，村中渠道修复86米，新建污水管网2955m，污水检查井142座。</t>
  </si>
  <si>
    <t>虹梯关乡库峧村、棒峧村</t>
  </si>
  <si>
    <t>可就地吸纳周边沿线7个村庄120余人通过参与项目建设增加务工收入，预计发放劳务报酬127.82万元。项目建成后，预计设置公益岗位8人</t>
  </si>
  <si>
    <t>供销合作社联合社</t>
  </si>
  <si>
    <t>培育壮大工程项目</t>
  </si>
  <si>
    <t>中五井供销社、杏城供销社</t>
  </si>
  <si>
    <t>购买电瓶厢式物流车2辆，补助15万元购买拖拉机1台、旋耕机1台、秸秆粉碎机1台、农用车1辆、245型翻转犁1台、铺膜机3台</t>
  </si>
  <si>
    <t>实现所涉乡镇农村物流高效便捷，缩短服务区域内日用品、农资及农产品上下行时间24小时，助农增收并让农村群众享受到便捷服务。增强服务区域内农业生产服务水平，推动区域内农业生产服务向小农户、山区、经济作物延伸，降低农业生产强度，助农增收。</t>
  </si>
  <si>
    <t>交通运输局</t>
  </si>
  <si>
    <t xml:space="preserve"> 农村公路建设项目</t>
  </si>
  <si>
    <t>平顺县交通运输局</t>
  </si>
  <si>
    <t>农村公路建设里程共190.51公里，主要建设内容：路基、路面工程，补助标准为：5.25万/公里</t>
  </si>
  <si>
    <t>青羊镇、西沟乡、东寺头乡、玉峡关镇等11个乡镇个50个行政村</t>
  </si>
  <si>
    <t>2023.1.1</t>
  </si>
  <si>
    <t>2023.12.31</t>
  </si>
  <si>
    <t>1、修建农村公路保障人民出行方便；2、建设区域巩固脱贫成效，改变当地风貌，提高文明程度；3、促进项目区域内群众经济发展。</t>
  </si>
  <si>
    <t>农村公路及其他项目等</t>
  </si>
  <si>
    <t>农村公路建设里程共190.51公里，主要建设内容：路基、路面工程，补助标准为10.50万/公里</t>
  </si>
  <si>
    <t>平顺县商务发展中心</t>
  </si>
  <si>
    <t>平顺太行乡村e镇建设</t>
  </si>
  <si>
    <t>山西乐村淘网络科技有限公司</t>
  </si>
  <si>
    <t>围绕“产业、电商、配套”三大核心工作内容，在产业渠道建设、营销矩阵建设及本地化团队培育等方面重点发力，进一步推动平顺主导产业、电商产业的提档升级，提升网络零售额达到3000 万元，增加吸纳就业300 人。</t>
  </si>
  <si>
    <t>平顺县电子商务公共服务中心</t>
  </si>
  <si>
    <t>2022.11.8</t>
  </si>
  <si>
    <t>围绕“产业、电商、配套”三大核心工作内容，在产业渠道建设、营销矩阵建设及本地化团队培育等方面重点发力，进一步推动平顺主导产业、电商产业的提档升级。平顺县太行乡村e 镇项目2022 年预计投资2500 万元，主导产业投资2000 万元，到2025 年，总投资额累计达到1.8 亿元，预计总产值1.8 亿元，网络零售额达到3000 万元，纳税75 万元，吸纳就业300 人。</t>
  </si>
  <si>
    <t>贷款贴息</t>
  </si>
  <si>
    <t>平顺县工信局</t>
  </si>
  <si>
    <t>太子龙服饰有限公司</t>
  </si>
  <si>
    <t>项目建设及原材料采购等贷款共计6950万元，产业扶贫贷款贴息资金3080490元</t>
  </si>
  <si>
    <t>平顺县西沟乡西沟村</t>
  </si>
  <si>
    <t>带动当地贫困群众就业、促进经济发展、推动新农村建设、促进区域产业优化</t>
  </si>
  <si>
    <t>乡村振兴局</t>
  </si>
  <si>
    <t>同兴苑集中移民小区两个后续扶持产业资金</t>
  </si>
  <si>
    <t>耐斯特箱包厂、平顺县巧妇长物木制品有限公司后续扶持产业项目</t>
  </si>
  <si>
    <t>青羊镇崇岩村</t>
  </si>
  <si>
    <t>使同兴苑集中移民小区劳动力增加收入</t>
  </si>
  <si>
    <t>同兴苑扶持产业耐斯特箱包厂改造扶持资金</t>
  </si>
  <si>
    <t>同兴苑扶持产业耐斯特箱包厂设备改造</t>
  </si>
  <si>
    <t>苗庄镇上庄村田园综合体建设项目资金</t>
  </si>
  <si>
    <t>蔬菜大棚5座，蓄水池1座；扩建养殖场，购进波尔山羊40只，土鸡5000只，鹅200只；嫁接玉露香梨树园10亩，修建梨，杏等水果采摘园13亩。</t>
  </si>
  <si>
    <t>苗庄镇上庄村</t>
  </si>
  <si>
    <t>建设田园综合体建设项目，使脱贫户、监测户等户增加收入</t>
  </si>
  <si>
    <t>青羊镇留村连翘种植项目资金</t>
  </si>
  <si>
    <t>利用荒山荒坡发展连翘种植2000余亩，连翘梯田种植1000余亩。</t>
  </si>
  <si>
    <t>青羊镇留村</t>
  </si>
  <si>
    <t>随着近几年连翘价格持续上涨，带动群众明显增收</t>
  </si>
  <si>
    <t>就业帮扶车间稳岗就业补助和吸纳就业就业补助；产业基地奖补项目</t>
  </si>
  <si>
    <t>支持脱贫户、监测户等帮扶车间务工稳岗就业每月收入1000元、务工6个月以上，每月补助200元，补助6个月。对吸纳脱贫户、监测户的扶贫车间进行奖补，帮扶车间提供就业岗位20人以上，每人年收入不低于6000元，工资按时足额发放，给予1200元/人奖补</t>
  </si>
  <si>
    <t>鼓励脱贫户、监测户等在帮扶车间务工，增加收入</t>
  </si>
  <si>
    <t>脱贫户小额信贷贴息资金</t>
  </si>
  <si>
    <t>脱贫户、监测户、边缘户等小额信贷贴息</t>
  </si>
  <si>
    <t>通过扶持脱贫户小额贷款，帮助发展产业，增加收入</t>
  </si>
  <si>
    <t>衔接推进乡村振兴项目管理费</t>
  </si>
  <si>
    <t>各乡镇</t>
  </si>
  <si>
    <t>项目前期设计、考察评审、、招标、监督检查、鉴定验收、评估、监理以及项目管理相关等费用</t>
  </si>
  <si>
    <t>通过项目实施，监督管理衔接资金使用和项目实施</t>
  </si>
  <si>
    <t>雨露计划资助金</t>
  </si>
  <si>
    <t>对全县脱贫家庭（含监测帮扶对象家庭）子女初中、高中毕业后接受中职中技（含普通中专、职业高中、技工学校）、高等职（专）业教育（含普通大专、高职院校、技师学院等）的在校学校（包含在校期间顶岗实习），按学制每生每年给予3000元补助</t>
  </si>
  <si>
    <t>通过项目扶持，减轻脱贫户家庭上学负担</t>
  </si>
  <si>
    <t>创业致富带头人等培训</t>
  </si>
  <si>
    <t>新型职业农民培训、创业致富带头人等培训</t>
  </si>
  <si>
    <t>通过项目实施，提高脱贫群众生产技能，稳定就业，增加收入</t>
  </si>
  <si>
    <t>光伏贷款贴息</t>
  </si>
  <si>
    <t>通过项目实施，增加村集体和脱贫户收入</t>
  </si>
  <si>
    <t>风险补偿金</t>
  </si>
  <si>
    <t>确保小额信贷按时放贷，脱贫户、监测户等户早日投入生产</t>
  </si>
  <si>
    <t>深化乡村振兴示范村1个</t>
  </si>
  <si>
    <t>万亩仿野生潞党参种植基地、500亩黄芩标准化种植基地等项目</t>
  </si>
  <si>
    <t>玉峡关镇黑虎村</t>
  </si>
  <si>
    <t>带动350户150人增收，户均增收0.5万元，预计发放劳务报酬70余万元。</t>
  </si>
  <si>
    <t>特色产业帮扶基地3个</t>
  </si>
  <si>
    <t>龙镇村、迴源头村、电商小镇</t>
  </si>
  <si>
    <t>提供就业岗位300个，带动350户增收，预计发放劳务报酬200万元。</t>
  </si>
  <si>
    <t>数字乡村建设示范村</t>
  </si>
  <si>
    <t>数字乡村建设示范村（张井村）</t>
  </si>
  <si>
    <t>青羊镇张井村</t>
  </si>
  <si>
    <t>带动100人增收，预计发放劳务报酬160万元</t>
  </si>
  <si>
    <t>青羊镇大渠村粮食、中药材物流储存仓库项目</t>
  </si>
  <si>
    <t>实施二期粮食、中药材物流储存仓库项目，物流储存仓库长150米，宽40米。</t>
  </si>
  <si>
    <t>青羊镇大渠村</t>
  </si>
  <si>
    <t>发展乡村振兴产业项目，使脱贫户、监测户等户增加收入</t>
  </si>
  <si>
    <t>东寺头乡西湾村培育种植野党参项目</t>
  </si>
  <si>
    <t>在闲散土地上培育野党参200亩，在耕地中户均种植道地党参150亩,培育党参苗20亩。</t>
  </si>
  <si>
    <t>东寺头乡西湾村</t>
  </si>
  <si>
    <t>修缮道路项目</t>
  </si>
  <si>
    <t>加固、修缮路面塌陷破损</t>
  </si>
  <si>
    <t>完善基础设施，改善人居环境</t>
  </si>
  <si>
    <t>北社乡东青北村西红柿深加工生产车间项目</t>
  </si>
  <si>
    <t>建设西红柿深加工、预制菜生产线一条，生产车间400平米，直播平台一处40平米，完善配套基础设施。</t>
  </si>
  <si>
    <t>北社乡东青北村</t>
  </si>
  <si>
    <t>大红袍花椒精细深加工扶持项目</t>
  </si>
  <si>
    <t>青羊镇山南底村</t>
  </si>
  <si>
    <t>发展扶持大红袍花椒精细深加工乡村振兴产业项目，带动脱贫户、监测户等户增加收入</t>
  </si>
  <si>
    <t>基础设施类</t>
  </si>
  <si>
    <t>平顺县住房和城乡建设管理局</t>
  </si>
  <si>
    <t>平顺县崇岩道路工程</t>
  </si>
  <si>
    <t>平顺县住房
和城乡建设管理局</t>
  </si>
  <si>
    <t>全长1143.972米，道路控制总宽度32米，其中道路红线22米，道路两侧建筑物退距道路红线各5米。</t>
  </si>
  <si>
    <t>平顺县崇岩村</t>
  </si>
  <si>
    <t>完善移民小区的道路及配套设施建设，对居住在“一方水土养不起一方人”地方的建档立卡贫困人口实施搬迁，努力做到搬得出、稳得住、有事做、能致富，确保搬迁对象尽快脱贫，从根本上解决生计问题；改善异地搬迁县城集中安置点及周边区域横向交通条件，减少居民出行安全隐患，缓解区域交通压力，适应新型城镇快速发展。</t>
  </si>
  <si>
    <t>危房改造</t>
  </si>
  <si>
    <t>1、巩固拓展脱贫攻坚成果方面：农村低收入群体，包括农村易返贫致贫户、农村低保户、农村分散供养特困人员，以及因病因灾因意外事故等刚性支出较大或收入大幅度缩减导致基本生活出现严重困难家庭等。2、持续推进乡村振兴方面：为保持农村危房改造政策和农村住房救助政策的延续性，对农村低保边缘家庭和未享受过农村住房保障政策支持且依靠自身力量无法解决住房安全文体的其他脱贫户给予支持。3、完成省住建厅下达的2023年危房改造任务。本年度先期涉及改造改造的共约10户，最高补助标准为14000元/户，资金主要用于改造户补贴。</t>
  </si>
  <si>
    <t>全县11个乡镇20个行政村</t>
  </si>
  <si>
    <t>解决28户危房农户住房问题。改善住房居住条件。</t>
  </si>
  <si>
    <t>龙溪镇人民政府</t>
  </si>
  <si>
    <t>（乡村旅游配套）村容村貌整治</t>
  </si>
  <si>
    <t>新城、龙镇、底河、杨威、寺南凹</t>
  </si>
  <si>
    <t>环境整治提升、清理垃圾、修复垒岸600立方米、步道20米、农民公园安装悬浮地板、水渠70米以及水管增压改造等</t>
  </si>
  <si>
    <t>促经济、提效益、保环境。</t>
  </si>
  <si>
    <t>石城镇人民政府</t>
  </si>
  <si>
    <t>全域旅游产业项目</t>
  </si>
  <si>
    <t>石城镇政府</t>
  </si>
  <si>
    <t>全域旅游产业配套建设，旅游环境提档升级。</t>
  </si>
  <si>
    <t>石城镇</t>
  </si>
  <si>
    <t>2022.10</t>
  </si>
  <si>
    <t>2023.05</t>
  </si>
  <si>
    <t>改善人居环境，为乡村旅游发展提供必要的基础设施建设，提升群众的幸福感。</t>
  </si>
  <si>
    <t>阳高乡人民政府</t>
  </si>
  <si>
    <t>促进花椒销售宣传</t>
  </si>
  <si>
    <t>阳高乡人民政府及南庄村</t>
  </si>
  <si>
    <t>用于花椒销售宣传</t>
  </si>
  <si>
    <t>阳高村  南庄村</t>
  </si>
  <si>
    <t>提升当地花椒品牌影响力，拓宽销售渠道，带动群众增收致富。</t>
  </si>
  <si>
    <t>玉峡关镇人民政府</t>
  </si>
  <si>
    <t>赵城村街巷道硬化</t>
  </si>
  <si>
    <t>道路破碎、清运、铺设30000平米</t>
  </si>
  <si>
    <t>赵城村</t>
  </si>
  <si>
    <t>改善道路条件，方便群众生产</t>
  </si>
  <si>
    <t>西沟乡人民政府</t>
  </si>
  <si>
    <t>农家山庄项目</t>
  </si>
  <si>
    <t>西沟乡财政所</t>
  </si>
  <si>
    <t>西沟乡</t>
  </si>
  <si>
    <t>提升旅游产业发展，劳动群众增收致富</t>
  </si>
  <si>
    <t>光伏项目</t>
  </si>
  <si>
    <t>通过项目实施增加村集体和脱贫户收入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</si>
</sst>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36"/>
      <color theme="1"/>
      <name val="宋体"/>
      <charset val="134"/>
      <scheme val="minor"/>
    </font>
    <font>
      <b/>
      <sz val="26"/>
      <name val="黑体"/>
      <charset val="134"/>
    </font>
    <font>
      <b/>
      <sz val="36"/>
      <name val="宋体"/>
      <charset val="134"/>
      <scheme val="minor"/>
    </font>
    <font>
      <b/>
      <sz val="36"/>
      <color theme="1"/>
      <name val="宋体"/>
      <charset val="134"/>
      <scheme val="minor"/>
    </font>
    <font>
      <b/>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7"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2" borderId="0" applyNumberFormat="0" applyBorder="0" applyAlignment="0" applyProtection="0">
      <alignment vertical="center"/>
    </xf>
    <xf numFmtId="0" fontId="18" fillId="13" borderId="10" applyNumberFormat="0" applyAlignment="0" applyProtection="0">
      <alignment vertical="center"/>
    </xf>
    <xf numFmtId="0" fontId="19" fillId="13" borderId="6" applyNumberFormat="0" applyAlignment="0" applyProtection="0">
      <alignment vertical="center"/>
    </xf>
    <xf numFmtId="0" fontId="20" fillId="14" borderId="11"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25" fillId="0" borderId="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2" borderId="0" xfId="0" applyFont="1" applyFill="1" applyBorder="1" applyAlignment="1">
      <alignment horizontal="left" vertical="center" wrapText="1"/>
    </xf>
    <xf numFmtId="177" fontId="2" fillId="2" borderId="0" xfId="0" applyNumberFormat="1" applyFont="1" applyFill="1" applyBorder="1" applyAlignment="1">
      <alignment horizontal="left" vertical="center" wrapText="1"/>
    </xf>
    <xf numFmtId="0" fontId="3" fillId="2" borderId="0" xfId="0"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4" xfId="53"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5" fillId="2" borderId="0" xfId="0" applyFont="1" applyFill="1" applyAlignment="1">
      <alignment horizontal="left" vertical="center" wrapText="1"/>
    </xf>
    <xf numFmtId="0" fontId="3" fillId="2" borderId="2" xfId="53" applyFont="1" applyFill="1" applyBorder="1" applyAlignment="1">
      <alignment horizontal="center" vertical="center" wrapText="1"/>
    </xf>
    <xf numFmtId="177" fontId="3" fillId="2" borderId="4" xfId="0" applyNumberFormat="1" applyFont="1" applyFill="1" applyBorder="1" applyAlignment="1">
      <alignment vertical="center" wrapText="1"/>
    </xf>
    <xf numFmtId="177"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vertical="center" wrapText="1"/>
    </xf>
    <xf numFmtId="9" fontId="5" fillId="2" borderId="0" xfId="0" applyNumberFormat="1" applyFont="1" applyFill="1" applyAlignment="1">
      <alignment horizontal="left" vertical="center" wrapText="1"/>
    </xf>
    <xf numFmtId="9" fontId="3" fillId="2" borderId="0"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9" fontId="3" fillId="2" borderId="2" xfId="53" applyNumberFormat="1" applyFont="1" applyFill="1" applyBorder="1" applyAlignment="1">
      <alignment horizontal="center" vertical="center" wrapText="1"/>
    </xf>
    <xf numFmtId="9" fontId="3" fillId="2" borderId="4" xfId="53"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3" fillId="0" borderId="4" xfId="53"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45"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5"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1"/>
  <sheetViews>
    <sheetView tabSelected="1" zoomScale="25" zoomScaleNormal="25" workbookViewId="0">
      <pane ySplit="6" topLeftCell="A67" activePane="bottomLeft" state="frozen"/>
      <selection/>
      <selection pane="bottomLeft" activeCell="F70" sqref="F70"/>
    </sheetView>
  </sheetViews>
  <sheetFormatPr defaultColWidth="9" defaultRowHeight="13.5"/>
  <cols>
    <col min="1" max="1" width="15.225" customWidth="1"/>
    <col min="2" max="2" width="29.6833333333333" customWidth="1"/>
    <col min="3" max="3" width="29.0583333333333" customWidth="1"/>
    <col min="4" max="4" width="31.5583333333333" customWidth="1"/>
    <col min="5" max="5" width="26.5583333333333" customWidth="1"/>
    <col min="6" max="6" width="128" customWidth="1"/>
    <col min="7" max="7" width="30" customWidth="1"/>
    <col min="8" max="11" width="37.1833333333333" customWidth="1"/>
    <col min="12" max="12" width="29.3666666666667" customWidth="1"/>
    <col min="13" max="13" width="32.5" customWidth="1"/>
    <col min="14" max="14" width="24.7666666666667" customWidth="1"/>
    <col min="15" max="17" width="21.3583333333333" customWidth="1"/>
    <col min="18" max="18" width="23.1833333333333" customWidth="1"/>
    <col min="19" max="19" width="35.3083333333333" customWidth="1"/>
    <col min="20" max="20" width="23.6333333333333" customWidth="1"/>
  </cols>
  <sheetData>
    <row r="1" ht="33.75" spans="1:20">
      <c r="A1" s="2" t="s">
        <v>0</v>
      </c>
      <c r="B1" s="2"/>
      <c r="C1" s="2"/>
      <c r="D1" s="2"/>
      <c r="E1" s="2"/>
      <c r="F1" s="2"/>
      <c r="G1" s="2"/>
      <c r="H1" s="3"/>
      <c r="I1" s="3"/>
      <c r="J1" s="3"/>
      <c r="K1" s="3"/>
      <c r="L1" s="2"/>
      <c r="M1" s="2"/>
      <c r="N1" s="2"/>
      <c r="O1" s="2"/>
      <c r="P1" s="19"/>
      <c r="Q1" s="19"/>
      <c r="R1" s="19"/>
      <c r="S1" s="19"/>
      <c r="T1" s="25"/>
    </row>
    <row r="2" s="1" customFormat="1" ht="46.5" spans="1:20">
      <c r="A2" s="4" t="s">
        <v>1</v>
      </c>
      <c r="B2" s="4"/>
      <c r="C2" s="4"/>
      <c r="D2" s="4"/>
      <c r="E2" s="4"/>
      <c r="F2" s="4"/>
      <c r="G2" s="4"/>
      <c r="H2" s="4"/>
      <c r="I2" s="4"/>
      <c r="J2" s="4"/>
      <c r="K2" s="4"/>
      <c r="L2" s="4"/>
      <c r="M2" s="4"/>
      <c r="N2" s="4"/>
      <c r="O2" s="4"/>
      <c r="P2" s="4"/>
      <c r="Q2" s="4"/>
      <c r="R2" s="4"/>
      <c r="S2" s="4"/>
      <c r="T2" s="26"/>
    </row>
    <row r="3" s="1" customFormat="1" ht="47.25" spans="1:20">
      <c r="A3" s="4"/>
      <c r="B3" s="4"/>
      <c r="C3" s="4"/>
      <c r="D3" s="4"/>
      <c r="E3" s="4"/>
      <c r="F3" s="5"/>
      <c r="G3" s="4"/>
      <c r="H3" s="4"/>
      <c r="I3" s="4"/>
      <c r="J3" s="4"/>
      <c r="K3" s="4"/>
      <c r="L3" s="4"/>
      <c r="M3" s="4"/>
      <c r="N3" s="4"/>
      <c r="O3" s="4"/>
      <c r="P3" s="4"/>
      <c r="Q3" s="4"/>
      <c r="R3" s="4"/>
      <c r="S3" s="27" t="s">
        <v>2</v>
      </c>
      <c r="T3" s="27"/>
    </row>
    <row r="4" s="1" customFormat="1" ht="46.5" spans="1:20">
      <c r="A4" s="6" t="s">
        <v>3</v>
      </c>
      <c r="B4" s="7" t="s">
        <v>4</v>
      </c>
      <c r="C4" s="7" t="s">
        <v>5</v>
      </c>
      <c r="D4" s="7" t="s">
        <v>6</v>
      </c>
      <c r="E4" s="7" t="s">
        <v>7</v>
      </c>
      <c r="F4" s="7" t="s">
        <v>8</v>
      </c>
      <c r="G4" s="7" t="s">
        <v>9</v>
      </c>
      <c r="H4" s="8" t="s">
        <v>10</v>
      </c>
      <c r="I4" s="8" t="s">
        <v>11</v>
      </c>
      <c r="J4" s="8"/>
      <c r="K4" s="8"/>
      <c r="L4" s="7" t="s">
        <v>12</v>
      </c>
      <c r="M4" s="7"/>
      <c r="N4" s="20" t="s">
        <v>13</v>
      </c>
      <c r="O4" s="20"/>
      <c r="P4" s="20"/>
      <c r="Q4" s="20"/>
      <c r="R4" s="20"/>
      <c r="S4" s="20"/>
      <c r="T4" s="28"/>
    </row>
    <row r="5" s="1" customFormat="1" ht="232.5" spans="1:20">
      <c r="A5" s="9"/>
      <c r="B5" s="10"/>
      <c r="C5" s="10"/>
      <c r="D5" s="10"/>
      <c r="E5" s="10"/>
      <c r="F5" s="10"/>
      <c r="G5" s="10"/>
      <c r="H5" s="11"/>
      <c r="I5" s="11" t="s">
        <v>14</v>
      </c>
      <c r="J5" s="11" t="s">
        <v>15</v>
      </c>
      <c r="K5" s="11" t="s">
        <v>16</v>
      </c>
      <c r="L5" s="10" t="s">
        <v>17</v>
      </c>
      <c r="M5" s="10" t="s">
        <v>18</v>
      </c>
      <c r="N5" s="16" t="s">
        <v>19</v>
      </c>
      <c r="O5" s="16" t="s">
        <v>20</v>
      </c>
      <c r="P5" s="16" t="s">
        <v>21</v>
      </c>
      <c r="Q5" s="16" t="s">
        <v>22</v>
      </c>
      <c r="R5" s="16" t="s">
        <v>23</v>
      </c>
      <c r="S5" s="16" t="s">
        <v>24</v>
      </c>
      <c r="T5" s="29" t="s">
        <v>25</v>
      </c>
    </row>
    <row r="6" s="1" customFormat="1" ht="84" customHeight="1" spans="1:20">
      <c r="A6" s="12" t="s">
        <v>14</v>
      </c>
      <c r="B6" s="13"/>
      <c r="C6" s="13"/>
      <c r="D6" s="13"/>
      <c r="E6" s="13"/>
      <c r="F6" s="13"/>
      <c r="G6" s="13"/>
      <c r="H6" s="14">
        <f>SUM(H7:H71)</f>
        <v>19087.6692</v>
      </c>
      <c r="I6" s="14">
        <f>SUM(I7:I71)</f>
        <v>19087.6692</v>
      </c>
      <c r="J6" s="14">
        <f>SUM(J7:J71)</f>
        <v>19087.6692</v>
      </c>
      <c r="K6" s="14">
        <f>SUM(K7:K71)</f>
        <v>0</v>
      </c>
      <c r="L6" s="14"/>
      <c r="M6" s="14"/>
      <c r="N6" s="14"/>
      <c r="O6" s="14"/>
      <c r="P6" s="14"/>
      <c r="Q6" s="14"/>
      <c r="R6" s="14"/>
      <c r="S6" s="14"/>
      <c r="T6" s="14"/>
    </row>
    <row r="7" s="1" customFormat="1" ht="409" customHeight="1" spans="1:20">
      <c r="A7" s="15">
        <v>1</v>
      </c>
      <c r="B7" s="16" t="s">
        <v>26</v>
      </c>
      <c r="C7" s="16" t="s">
        <v>27</v>
      </c>
      <c r="D7" s="16" t="s">
        <v>28</v>
      </c>
      <c r="E7" s="16" t="s">
        <v>29</v>
      </c>
      <c r="F7" s="16" t="s">
        <v>30</v>
      </c>
      <c r="G7" s="16" t="s">
        <v>31</v>
      </c>
      <c r="H7" s="16">
        <v>40</v>
      </c>
      <c r="I7" s="16">
        <v>40</v>
      </c>
      <c r="J7" s="16">
        <v>40</v>
      </c>
      <c r="K7" s="16"/>
      <c r="L7" s="16">
        <v>2023.1</v>
      </c>
      <c r="M7" s="16">
        <v>2023.12</v>
      </c>
      <c r="N7" s="16">
        <v>12</v>
      </c>
      <c r="O7" s="16">
        <v>12</v>
      </c>
      <c r="P7" s="16"/>
      <c r="Q7" s="16">
        <v>300</v>
      </c>
      <c r="R7" s="16">
        <v>100</v>
      </c>
      <c r="S7" s="16" t="s">
        <v>32</v>
      </c>
      <c r="T7" s="29">
        <v>0.98</v>
      </c>
    </row>
    <row r="8" s="1" customFormat="1" ht="273" customHeight="1" spans="1:20">
      <c r="A8" s="15">
        <v>2</v>
      </c>
      <c r="B8" s="16" t="s">
        <v>26</v>
      </c>
      <c r="C8" s="16" t="s">
        <v>27</v>
      </c>
      <c r="D8" s="16" t="s">
        <v>33</v>
      </c>
      <c r="E8" s="16" t="s">
        <v>34</v>
      </c>
      <c r="F8" s="16" t="s">
        <v>35</v>
      </c>
      <c r="G8" s="16" t="s">
        <v>36</v>
      </c>
      <c r="H8" s="16">
        <v>300</v>
      </c>
      <c r="I8" s="16">
        <v>300</v>
      </c>
      <c r="J8" s="16">
        <v>300</v>
      </c>
      <c r="K8" s="16"/>
      <c r="L8" s="16">
        <v>2023.1</v>
      </c>
      <c r="M8" s="16">
        <v>2023.12</v>
      </c>
      <c r="N8" s="16">
        <v>10</v>
      </c>
      <c r="O8" s="16">
        <v>10</v>
      </c>
      <c r="P8" s="16"/>
      <c r="Q8" s="16">
        <v>380</v>
      </c>
      <c r="R8" s="16">
        <v>120</v>
      </c>
      <c r="S8" s="16" t="s">
        <v>37</v>
      </c>
      <c r="T8" s="29">
        <v>0.98</v>
      </c>
    </row>
    <row r="9" s="1" customFormat="1" ht="316" customHeight="1" spans="1:20">
      <c r="A9" s="15">
        <v>3</v>
      </c>
      <c r="B9" s="16" t="s">
        <v>38</v>
      </c>
      <c r="C9" s="16" t="s">
        <v>27</v>
      </c>
      <c r="D9" s="16" t="s">
        <v>39</v>
      </c>
      <c r="E9" s="16" t="s">
        <v>40</v>
      </c>
      <c r="F9" s="16" t="s">
        <v>41</v>
      </c>
      <c r="G9" s="16" t="s">
        <v>42</v>
      </c>
      <c r="H9" s="16">
        <v>22</v>
      </c>
      <c r="I9" s="16">
        <v>22</v>
      </c>
      <c r="J9" s="16">
        <v>22</v>
      </c>
      <c r="K9" s="16"/>
      <c r="L9" s="16">
        <v>2023.1</v>
      </c>
      <c r="M9" s="16">
        <v>2023.12</v>
      </c>
      <c r="N9" s="16">
        <v>4</v>
      </c>
      <c r="O9" s="16">
        <v>4</v>
      </c>
      <c r="P9" s="16"/>
      <c r="Q9" s="16">
        <v>120</v>
      </c>
      <c r="R9" s="16">
        <v>100</v>
      </c>
      <c r="S9" s="16" t="s">
        <v>43</v>
      </c>
      <c r="T9" s="29">
        <v>0.98</v>
      </c>
    </row>
    <row r="10" s="1" customFormat="1" ht="241" customHeight="1" spans="1:20">
      <c r="A10" s="15">
        <v>4</v>
      </c>
      <c r="B10" s="16" t="s">
        <v>26</v>
      </c>
      <c r="C10" s="16" t="s">
        <v>27</v>
      </c>
      <c r="D10" s="16" t="s">
        <v>44</v>
      </c>
      <c r="E10" s="16" t="s">
        <v>27</v>
      </c>
      <c r="F10" s="16" t="s">
        <v>45</v>
      </c>
      <c r="G10" s="16" t="s">
        <v>46</v>
      </c>
      <c r="H10" s="16">
        <v>2.4</v>
      </c>
      <c r="I10" s="16">
        <v>2.4</v>
      </c>
      <c r="J10" s="16">
        <v>2.4</v>
      </c>
      <c r="K10" s="16"/>
      <c r="L10" s="16">
        <v>2023.1</v>
      </c>
      <c r="M10" s="16">
        <v>2024.6</v>
      </c>
      <c r="N10" s="16">
        <v>1</v>
      </c>
      <c r="O10" s="16">
        <v>1</v>
      </c>
      <c r="P10" s="16"/>
      <c r="Q10" s="16">
        <v>46</v>
      </c>
      <c r="R10" s="16">
        <v>60</v>
      </c>
      <c r="S10" s="16" t="s">
        <v>47</v>
      </c>
      <c r="T10" s="29">
        <v>0.98</v>
      </c>
    </row>
    <row r="11" s="1" customFormat="1" ht="351" customHeight="1" spans="1:20">
      <c r="A11" s="15">
        <v>5</v>
      </c>
      <c r="B11" s="16" t="s">
        <v>26</v>
      </c>
      <c r="C11" s="16" t="s">
        <v>27</v>
      </c>
      <c r="D11" s="16" t="s">
        <v>48</v>
      </c>
      <c r="E11" s="16" t="s">
        <v>27</v>
      </c>
      <c r="F11" s="16" t="s">
        <v>49</v>
      </c>
      <c r="G11" s="16" t="s">
        <v>50</v>
      </c>
      <c r="H11" s="16">
        <v>1368.9</v>
      </c>
      <c r="I11" s="16">
        <v>1368.9</v>
      </c>
      <c r="J11" s="16">
        <v>1368.9</v>
      </c>
      <c r="K11" s="16"/>
      <c r="L11" s="16">
        <v>2023.1</v>
      </c>
      <c r="M11" s="16">
        <v>2024.6</v>
      </c>
      <c r="N11" s="16">
        <v>38</v>
      </c>
      <c r="O11" s="16">
        <v>37</v>
      </c>
      <c r="P11" s="16">
        <v>1</v>
      </c>
      <c r="Q11" s="16">
        <v>4560</v>
      </c>
      <c r="R11" s="16">
        <v>150</v>
      </c>
      <c r="S11" s="16" t="s">
        <v>51</v>
      </c>
      <c r="T11" s="29">
        <v>0.98</v>
      </c>
    </row>
    <row r="12" s="1" customFormat="1" ht="348" customHeight="1" spans="1:20">
      <c r="A12" s="15">
        <v>6</v>
      </c>
      <c r="B12" s="16" t="s">
        <v>26</v>
      </c>
      <c r="C12" s="16" t="s">
        <v>27</v>
      </c>
      <c r="D12" s="16" t="s">
        <v>52</v>
      </c>
      <c r="E12" s="16" t="s">
        <v>27</v>
      </c>
      <c r="F12" s="16" t="s">
        <v>53</v>
      </c>
      <c r="G12" s="16" t="s">
        <v>54</v>
      </c>
      <c r="H12" s="16">
        <v>41</v>
      </c>
      <c r="I12" s="16">
        <v>41</v>
      </c>
      <c r="J12" s="16">
        <v>41</v>
      </c>
      <c r="K12" s="16"/>
      <c r="L12" s="16">
        <v>2023.1</v>
      </c>
      <c r="M12" s="16">
        <v>2023.12</v>
      </c>
      <c r="N12" s="16">
        <v>10</v>
      </c>
      <c r="O12" s="16">
        <v>10</v>
      </c>
      <c r="P12" s="16"/>
      <c r="Q12" s="16">
        <v>120</v>
      </c>
      <c r="R12" s="16"/>
      <c r="S12" s="16" t="s">
        <v>55</v>
      </c>
      <c r="T12" s="29">
        <v>0.98</v>
      </c>
    </row>
    <row r="13" s="1" customFormat="1" ht="409" customHeight="1" spans="1:20">
      <c r="A13" s="15">
        <v>7</v>
      </c>
      <c r="B13" s="10" t="s">
        <v>26</v>
      </c>
      <c r="C13" s="10" t="s">
        <v>56</v>
      </c>
      <c r="D13" s="10" t="s">
        <v>57</v>
      </c>
      <c r="E13" s="10" t="s">
        <v>58</v>
      </c>
      <c r="F13" s="17" t="s">
        <v>59</v>
      </c>
      <c r="G13" s="10" t="s">
        <v>60</v>
      </c>
      <c r="H13" s="10">
        <v>20</v>
      </c>
      <c r="I13" s="10">
        <v>20</v>
      </c>
      <c r="J13" s="10">
        <v>20</v>
      </c>
      <c r="K13" s="14"/>
      <c r="L13" s="10">
        <v>2023.01</v>
      </c>
      <c r="M13" s="10">
        <v>2023.11</v>
      </c>
      <c r="N13" s="10">
        <v>1</v>
      </c>
      <c r="O13" s="10">
        <v>1</v>
      </c>
      <c r="P13" s="10"/>
      <c r="Q13" s="10">
        <v>10</v>
      </c>
      <c r="R13" s="10"/>
      <c r="S13" s="17" t="s">
        <v>61</v>
      </c>
      <c r="T13" s="30">
        <v>0.98</v>
      </c>
    </row>
    <row r="14" s="1" customFormat="1" ht="253" customHeight="1" spans="1:20">
      <c r="A14" s="15">
        <v>8</v>
      </c>
      <c r="B14" s="10" t="s">
        <v>26</v>
      </c>
      <c r="C14" s="10" t="s">
        <v>56</v>
      </c>
      <c r="D14" s="10" t="s">
        <v>62</v>
      </c>
      <c r="E14" s="10" t="s">
        <v>58</v>
      </c>
      <c r="F14" s="17" t="s">
        <v>62</v>
      </c>
      <c r="G14" s="10" t="s">
        <v>63</v>
      </c>
      <c r="H14" s="10">
        <v>10.2</v>
      </c>
      <c r="I14" s="10">
        <v>10.2</v>
      </c>
      <c r="J14" s="10">
        <v>10.2</v>
      </c>
      <c r="K14" s="14"/>
      <c r="L14" s="10" t="s">
        <v>64</v>
      </c>
      <c r="M14" s="10">
        <v>2023.05</v>
      </c>
      <c r="N14" s="10">
        <v>1</v>
      </c>
      <c r="O14" s="10">
        <v>1</v>
      </c>
      <c r="P14" s="10"/>
      <c r="Q14" s="10">
        <v>5</v>
      </c>
      <c r="R14" s="10"/>
      <c r="S14" s="17" t="s">
        <v>65</v>
      </c>
      <c r="T14" s="30">
        <v>0.98</v>
      </c>
    </row>
    <row r="15" s="1" customFormat="1" ht="253" customHeight="1" spans="1:20">
      <c r="A15" s="15">
        <v>9</v>
      </c>
      <c r="B15" s="10" t="s">
        <v>26</v>
      </c>
      <c r="C15" s="10" t="s">
        <v>56</v>
      </c>
      <c r="D15" s="10" t="s">
        <v>66</v>
      </c>
      <c r="E15" s="10" t="s">
        <v>58</v>
      </c>
      <c r="F15" s="17" t="s">
        <v>67</v>
      </c>
      <c r="G15" s="10" t="s">
        <v>63</v>
      </c>
      <c r="H15" s="10">
        <v>13.25</v>
      </c>
      <c r="I15" s="10">
        <v>13.25</v>
      </c>
      <c r="J15" s="10">
        <v>13.25</v>
      </c>
      <c r="K15" s="10"/>
      <c r="L15" s="10">
        <v>2022.01</v>
      </c>
      <c r="M15" s="10">
        <v>2023.05</v>
      </c>
      <c r="N15" s="10">
        <v>1</v>
      </c>
      <c r="O15" s="10">
        <v>1</v>
      </c>
      <c r="P15" s="10"/>
      <c r="Q15" s="10">
        <v>5</v>
      </c>
      <c r="R15" s="10"/>
      <c r="S15" s="17" t="s">
        <v>68</v>
      </c>
      <c r="T15" s="30">
        <v>0.98</v>
      </c>
    </row>
    <row r="16" s="1" customFormat="1" ht="253" customHeight="1" spans="1:20">
      <c r="A16" s="15">
        <v>10</v>
      </c>
      <c r="B16" s="10" t="s">
        <v>26</v>
      </c>
      <c r="C16" s="10" t="s">
        <v>56</v>
      </c>
      <c r="D16" s="10" t="s">
        <v>69</v>
      </c>
      <c r="E16" s="10" t="s">
        <v>56</v>
      </c>
      <c r="F16" s="10" t="s">
        <v>70</v>
      </c>
      <c r="G16" s="10" t="s">
        <v>42</v>
      </c>
      <c r="H16" s="10">
        <v>50</v>
      </c>
      <c r="I16" s="10">
        <v>50</v>
      </c>
      <c r="J16" s="10">
        <v>50</v>
      </c>
      <c r="K16" s="10"/>
      <c r="L16" s="10">
        <v>2023.02</v>
      </c>
      <c r="M16" s="10">
        <v>2023.12</v>
      </c>
      <c r="N16" s="10">
        <v>2</v>
      </c>
      <c r="O16" s="10">
        <v>2</v>
      </c>
      <c r="P16" s="10"/>
      <c r="Q16" s="10">
        <v>50</v>
      </c>
      <c r="R16" s="10"/>
      <c r="S16" s="17" t="s">
        <v>71</v>
      </c>
      <c r="T16" s="30">
        <v>0.98</v>
      </c>
    </row>
    <row r="17" s="1" customFormat="1" ht="253" customHeight="1" spans="1:20">
      <c r="A17" s="15">
        <v>11</v>
      </c>
      <c r="B17" s="10" t="s">
        <v>26</v>
      </c>
      <c r="C17" s="10" t="s">
        <v>56</v>
      </c>
      <c r="D17" s="10" t="s">
        <v>72</v>
      </c>
      <c r="E17" s="10" t="s">
        <v>56</v>
      </c>
      <c r="F17" s="10" t="s">
        <v>73</v>
      </c>
      <c r="G17" s="10" t="s">
        <v>42</v>
      </c>
      <c r="H17" s="10">
        <v>15</v>
      </c>
      <c r="I17" s="10">
        <v>15</v>
      </c>
      <c r="J17" s="10">
        <v>15</v>
      </c>
      <c r="K17" s="10"/>
      <c r="L17" s="10">
        <v>2023.02</v>
      </c>
      <c r="M17" s="10">
        <v>2023.12</v>
      </c>
      <c r="N17" s="10">
        <v>1</v>
      </c>
      <c r="O17" s="10">
        <v>1</v>
      </c>
      <c r="P17" s="10"/>
      <c r="Q17" s="10">
        <v>10</v>
      </c>
      <c r="R17" s="10"/>
      <c r="S17" s="17" t="s">
        <v>74</v>
      </c>
      <c r="T17" s="30">
        <v>0.98</v>
      </c>
    </row>
    <row r="18" s="1" customFormat="1" ht="253" customHeight="1" spans="1:20">
      <c r="A18" s="15">
        <v>12</v>
      </c>
      <c r="B18" s="10" t="s">
        <v>26</v>
      </c>
      <c r="C18" s="10" t="s">
        <v>56</v>
      </c>
      <c r="D18" s="10" t="s">
        <v>75</v>
      </c>
      <c r="E18" s="10" t="s">
        <v>58</v>
      </c>
      <c r="F18" s="10" t="s">
        <v>76</v>
      </c>
      <c r="G18" s="10" t="s">
        <v>77</v>
      </c>
      <c r="H18" s="10">
        <v>25</v>
      </c>
      <c r="I18" s="10">
        <v>25</v>
      </c>
      <c r="J18" s="10">
        <v>25</v>
      </c>
      <c r="K18" s="10"/>
      <c r="L18" s="10">
        <v>2023.02</v>
      </c>
      <c r="M18" s="10">
        <v>2023.12</v>
      </c>
      <c r="N18" s="10">
        <v>1</v>
      </c>
      <c r="O18" s="10">
        <v>1</v>
      </c>
      <c r="P18" s="10"/>
      <c r="Q18" s="10"/>
      <c r="R18" s="10"/>
      <c r="S18" s="17" t="s">
        <v>78</v>
      </c>
      <c r="T18" s="30">
        <v>0.98</v>
      </c>
    </row>
    <row r="19" s="1" customFormat="1" ht="253" customHeight="1" spans="1:20">
      <c r="A19" s="15">
        <v>13</v>
      </c>
      <c r="B19" s="16" t="s">
        <v>79</v>
      </c>
      <c r="C19" s="16" t="s">
        <v>80</v>
      </c>
      <c r="D19" s="16" t="s">
        <v>81</v>
      </c>
      <c r="E19" s="16" t="s">
        <v>80</v>
      </c>
      <c r="F19" s="16" t="s">
        <v>82</v>
      </c>
      <c r="G19" s="16" t="s">
        <v>83</v>
      </c>
      <c r="H19" s="16">
        <v>150</v>
      </c>
      <c r="I19" s="16">
        <v>150</v>
      </c>
      <c r="J19" s="16">
        <v>150</v>
      </c>
      <c r="K19" s="21"/>
      <c r="L19" s="10">
        <v>2021.5</v>
      </c>
      <c r="M19" s="10">
        <v>2023.6</v>
      </c>
      <c r="N19" s="10">
        <v>48</v>
      </c>
      <c r="O19" s="10">
        <v>48</v>
      </c>
      <c r="P19" s="10"/>
      <c r="Q19" s="10">
        <v>6872</v>
      </c>
      <c r="R19" s="10">
        <v>5030</v>
      </c>
      <c r="S19" s="31" t="s">
        <v>84</v>
      </c>
      <c r="T19" s="30">
        <v>0.9</v>
      </c>
    </row>
    <row r="20" s="1" customFormat="1" ht="253" customHeight="1" spans="1:20">
      <c r="A20" s="15">
        <v>14</v>
      </c>
      <c r="B20" s="16" t="s">
        <v>79</v>
      </c>
      <c r="C20" s="16" t="s">
        <v>80</v>
      </c>
      <c r="D20" s="16" t="s">
        <v>85</v>
      </c>
      <c r="E20" s="16" t="s">
        <v>80</v>
      </c>
      <c r="F20" s="16" t="s">
        <v>86</v>
      </c>
      <c r="G20" s="16" t="s">
        <v>87</v>
      </c>
      <c r="H20" s="16">
        <v>300</v>
      </c>
      <c r="I20" s="16">
        <v>300</v>
      </c>
      <c r="J20" s="16">
        <v>300</v>
      </c>
      <c r="K20" s="21"/>
      <c r="L20" s="10">
        <v>2022.3</v>
      </c>
      <c r="M20" s="10">
        <v>2023.12</v>
      </c>
      <c r="N20" s="10">
        <v>10</v>
      </c>
      <c r="O20" s="10">
        <v>10</v>
      </c>
      <c r="P20" s="10"/>
      <c r="Q20" s="10">
        <v>1030</v>
      </c>
      <c r="R20" s="10">
        <v>1796</v>
      </c>
      <c r="S20" s="31" t="s">
        <v>88</v>
      </c>
      <c r="T20" s="30">
        <v>0.9</v>
      </c>
    </row>
    <row r="21" s="1" customFormat="1" ht="253" customHeight="1" spans="1:20">
      <c r="A21" s="15">
        <v>15</v>
      </c>
      <c r="B21" s="16" t="s">
        <v>79</v>
      </c>
      <c r="C21" s="16" t="s">
        <v>80</v>
      </c>
      <c r="D21" s="16" t="s">
        <v>89</v>
      </c>
      <c r="E21" s="16" t="s">
        <v>80</v>
      </c>
      <c r="F21" s="16" t="s">
        <v>90</v>
      </c>
      <c r="G21" s="16" t="s">
        <v>91</v>
      </c>
      <c r="H21" s="16">
        <v>350</v>
      </c>
      <c r="I21" s="16">
        <v>350</v>
      </c>
      <c r="J21" s="16">
        <v>350</v>
      </c>
      <c r="K21" s="21"/>
      <c r="L21" s="10">
        <v>2023.5</v>
      </c>
      <c r="M21" s="10">
        <v>2023.12</v>
      </c>
      <c r="N21" s="10">
        <v>3</v>
      </c>
      <c r="O21" s="10">
        <v>3</v>
      </c>
      <c r="P21" s="10"/>
      <c r="Q21" s="10">
        <v>178</v>
      </c>
      <c r="R21" s="10">
        <v>1336</v>
      </c>
      <c r="S21" s="31" t="s">
        <v>92</v>
      </c>
      <c r="T21" s="30">
        <v>0.9</v>
      </c>
    </row>
    <row r="22" s="1" customFormat="1" ht="409" customHeight="1" spans="1:20">
      <c r="A22" s="15">
        <v>16</v>
      </c>
      <c r="B22" s="16" t="s">
        <v>79</v>
      </c>
      <c r="C22" s="16" t="s">
        <v>80</v>
      </c>
      <c r="D22" s="16" t="s">
        <v>80</v>
      </c>
      <c r="E22" s="16" t="s">
        <v>93</v>
      </c>
      <c r="F22" s="16" t="s">
        <v>94</v>
      </c>
      <c r="G22" s="16" t="s">
        <v>95</v>
      </c>
      <c r="H22" s="16">
        <v>95.4</v>
      </c>
      <c r="I22" s="16">
        <v>95.4</v>
      </c>
      <c r="J22" s="16">
        <v>95.4</v>
      </c>
      <c r="K22" s="21"/>
      <c r="L22" s="10">
        <v>2023.3</v>
      </c>
      <c r="M22" s="11">
        <v>2023.1</v>
      </c>
      <c r="N22" s="10">
        <v>70</v>
      </c>
      <c r="O22" s="10">
        <v>60</v>
      </c>
      <c r="P22" s="10">
        <v>10</v>
      </c>
      <c r="Q22" s="10">
        <v>3000</v>
      </c>
      <c r="R22" s="10">
        <v>1000</v>
      </c>
      <c r="S22" s="31" t="s">
        <v>96</v>
      </c>
      <c r="T22" s="30">
        <v>0.9</v>
      </c>
    </row>
    <row r="23" s="1" customFormat="1" ht="372" customHeight="1" spans="1:20">
      <c r="A23" s="15">
        <v>17</v>
      </c>
      <c r="B23" s="16" t="s">
        <v>79</v>
      </c>
      <c r="C23" s="16" t="s">
        <v>80</v>
      </c>
      <c r="D23" s="16" t="s">
        <v>80</v>
      </c>
      <c r="E23" s="16" t="s">
        <v>97</v>
      </c>
      <c r="F23" s="16" t="s">
        <v>98</v>
      </c>
      <c r="G23" s="16" t="s">
        <v>87</v>
      </c>
      <c r="H23" s="16">
        <v>59</v>
      </c>
      <c r="I23" s="16">
        <v>59</v>
      </c>
      <c r="J23" s="16">
        <v>59</v>
      </c>
      <c r="K23" s="21"/>
      <c r="L23" s="10">
        <v>2023.2</v>
      </c>
      <c r="M23" s="10">
        <v>2023.12</v>
      </c>
      <c r="N23" s="10">
        <v>8</v>
      </c>
      <c r="O23" s="10">
        <v>8</v>
      </c>
      <c r="P23" s="10"/>
      <c r="Q23" s="10">
        <v>756</v>
      </c>
      <c r="R23" s="10">
        <v>1343</v>
      </c>
      <c r="S23" s="31" t="s">
        <v>99</v>
      </c>
      <c r="T23" s="30">
        <v>0.9</v>
      </c>
    </row>
    <row r="24" s="1" customFormat="1" ht="253" customHeight="1" spans="1:20">
      <c r="A24" s="15">
        <v>18</v>
      </c>
      <c r="B24" s="16" t="s">
        <v>79</v>
      </c>
      <c r="C24" s="16" t="s">
        <v>80</v>
      </c>
      <c r="D24" s="16" t="s">
        <v>80</v>
      </c>
      <c r="E24" s="16" t="s">
        <v>100</v>
      </c>
      <c r="F24" s="16" t="s">
        <v>101</v>
      </c>
      <c r="G24" s="16" t="s">
        <v>102</v>
      </c>
      <c r="H24" s="16">
        <v>349</v>
      </c>
      <c r="I24" s="16">
        <v>349</v>
      </c>
      <c r="J24" s="16">
        <v>349</v>
      </c>
      <c r="K24" s="21"/>
      <c r="L24" s="10">
        <v>2023.2</v>
      </c>
      <c r="M24" s="10">
        <v>2023.12</v>
      </c>
      <c r="N24" s="10">
        <v>26</v>
      </c>
      <c r="O24" s="10">
        <v>26</v>
      </c>
      <c r="P24" s="10"/>
      <c r="Q24" s="10">
        <v>1000</v>
      </c>
      <c r="R24" s="10">
        <v>500</v>
      </c>
      <c r="S24" s="31" t="s">
        <v>103</v>
      </c>
      <c r="T24" s="30">
        <v>0.98</v>
      </c>
    </row>
    <row r="25" s="1" customFormat="1" ht="253" customHeight="1" spans="1:20">
      <c r="A25" s="15">
        <v>19</v>
      </c>
      <c r="B25" s="16" t="s">
        <v>79</v>
      </c>
      <c r="C25" s="16" t="s">
        <v>80</v>
      </c>
      <c r="D25" s="16" t="s">
        <v>80</v>
      </c>
      <c r="E25" s="16" t="s">
        <v>104</v>
      </c>
      <c r="F25" s="16" t="s">
        <v>105</v>
      </c>
      <c r="G25" s="16" t="s">
        <v>102</v>
      </c>
      <c r="H25" s="16">
        <v>10</v>
      </c>
      <c r="I25" s="16">
        <v>10</v>
      </c>
      <c r="J25" s="16">
        <v>10</v>
      </c>
      <c r="K25" s="21"/>
      <c r="L25" s="10">
        <v>2023.2</v>
      </c>
      <c r="M25" s="11">
        <v>2023.1</v>
      </c>
      <c r="N25" s="10">
        <v>26</v>
      </c>
      <c r="O25" s="10">
        <v>26</v>
      </c>
      <c r="P25" s="10"/>
      <c r="Q25" s="10">
        <v>1000</v>
      </c>
      <c r="R25" s="10">
        <v>500</v>
      </c>
      <c r="S25" s="31" t="s">
        <v>106</v>
      </c>
      <c r="T25" s="30">
        <v>0.95</v>
      </c>
    </row>
    <row r="26" s="1" customFormat="1" ht="253" customHeight="1" spans="1:20">
      <c r="A26" s="15">
        <v>20</v>
      </c>
      <c r="B26" s="16" t="s">
        <v>26</v>
      </c>
      <c r="C26" s="16" t="s">
        <v>107</v>
      </c>
      <c r="D26" s="16" t="s">
        <v>108</v>
      </c>
      <c r="E26" s="16" t="s">
        <v>107</v>
      </c>
      <c r="F26" s="16" t="s">
        <v>109</v>
      </c>
      <c r="G26" s="16" t="s">
        <v>110</v>
      </c>
      <c r="H26" s="16">
        <v>70</v>
      </c>
      <c r="I26" s="16">
        <v>70</v>
      </c>
      <c r="J26" s="16">
        <v>70</v>
      </c>
      <c r="K26" s="16"/>
      <c r="L26" s="10">
        <v>2023.1</v>
      </c>
      <c r="M26" s="10">
        <v>2023.12</v>
      </c>
      <c r="N26" s="10">
        <v>3</v>
      </c>
      <c r="O26" s="10">
        <v>1</v>
      </c>
      <c r="P26" s="10">
        <v>2</v>
      </c>
      <c r="Q26" s="10">
        <v>10</v>
      </c>
      <c r="R26" s="10">
        <v>6</v>
      </c>
      <c r="S26" s="31" t="s">
        <v>111</v>
      </c>
      <c r="T26" s="30">
        <v>0.9</v>
      </c>
    </row>
    <row r="27" s="1" customFormat="1" ht="253" customHeight="1" spans="1:20">
      <c r="A27" s="15">
        <v>21</v>
      </c>
      <c r="B27" s="16" t="s">
        <v>26</v>
      </c>
      <c r="C27" s="16" t="s">
        <v>107</v>
      </c>
      <c r="D27" s="16" t="s">
        <v>112</v>
      </c>
      <c r="E27" s="16" t="s">
        <v>107</v>
      </c>
      <c r="F27" s="16" t="s">
        <v>113</v>
      </c>
      <c r="G27" s="16" t="s">
        <v>114</v>
      </c>
      <c r="H27" s="16">
        <v>66.906</v>
      </c>
      <c r="I27" s="16">
        <v>66.906</v>
      </c>
      <c r="J27" s="16">
        <v>66.906</v>
      </c>
      <c r="K27" s="16"/>
      <c r="L27" s="10">
        <v>2023.1</v>
      </c>
      <c r="M27" s="10">
        <v>2023.12</v>
      </c>
      <c r="N27" s="10">
        <v>4</v>
      </c>
      <c r="O27" s="10">
        <v>2</v>
      </c>
      <c r="P27" s="10">
        <v>2</v>
      </c>
      <c r="Q27" s="10">
        <v>8</v>
      </c>
      <c r="R27" s="10">
        <v>3</v>
      </c>
      <c r="S27" s="31" t="s">
        <v>111</v>
      </c>
      <c r="T27" s="30">
        <v>0.9</v>
      </c>
    </row>
    <row r="28" s="1" customFormat="1" ht="253" customHeight="1" spans="1:20">
      <c r="A28" s="15">
        <v>22</v>
      </c>
      <c r="B28" s="16" t="s">
        <v>26</v>
      </c>
      <c r="C28" s="16" t="s">
        <v>107</v>
      </c>
      <c r="D28" s="16" t="s">
        <v>115</v>
      </c>
      <c r="E28" s="16" t="s">
        <v>107</v>
      </c>
      <c r="F28" s="16" t="s">
        <v>116</v>
      </c>
      <c r="G28" s="16" t="s">
        <v>117</v>
      </c>
      <c r="H28" s="16">
        <v>1000</v>
      </c>
      <c r="I28" s="16">
        <v>1000</v>
      </c>
      <c r="J28" s="16">
        <v>1000</v>
      </c>
      <c r="K28" s="16"/>
      <c r="L28" s="10">
        <v>2023.1</v>
      </c>
      <c r="M28" s="10">
        <v>2023.12</v>
      </c>
      <c r="N28" s="10">
        <v>10</v>
      </c>
      <c r="O28" s="10">
        <v>8</v>
      </c>
      <c r="P28" s="10">
        <v>2</v>
      </c>
      <c r="Q28" s="10">
        <v>21</v>
      </c>
      <c r="R28" s="10">
        <v>13</v>
      </c>
      <c r="S28" s="10" t="s">
        <v>111</v>
      </c>
      <c r="T28" s="30">
        <v>0.9</v>
      </c>
    </row>
    <row r="29" s="1" customFormat="1" ht="253" customHeight="1" spans="1:20">
      <c r="A29" s="15">
        <v>23</v>
      </c>
      <c r="B29" s="16" t="s">
        <v>26</v>
      </c>
      <c r="C29" s="16" t="s">
        <v>107</v>
      </c>
      <c r="D29" s="16" t="s">
        <v>118</v>
      </c>
      <c r="E29" s="16" t="s">
        <v>107</v>
      </c>
      <c r="F29" s="16" t="s">
        <v>119</v>
      </c>
      <c r="G29" s="16" t="s">
        <v>42</v>
      </c>
      <c r="H29" s="16">
        <v>210</v>
      </c>
      <c r="I29" s="16">
        <v>210</v>
      </c>
      <c r="J29" s="16">
        <v>210</v>
      </c>
      <c r="K29" s="16"/>
      <c r="L29" s="16">
        <v>2023.1</v>
      </c>
      <c r="M29" s="16">
        <v>2023.12</v>
      </c>
      <c r="N29" s="16">
        <v>20</v>
      </c>
      <c r="O29" s="16">
        <v>15</v>
      </c>
      <c r="P29" s="16">
        <v>5</v>
      </c>
      <c r="Q29" s="16">
        <v>85</v>
      </c>
      <c r="R29" s="16">
        <v>50</v>
      </c>
      <c r="S29" s="16" t="s">
        <v>120</v>
      </c>
      <c r="T29" s="29">
        <v>0.9</v>
      </c>
    </row>
    <row r="30" s="1" customFormat="1" ht="253" customHeight="1" spans="1:20">
      <c r="A30" s="15">
        <v>24</v>
      </c>
      <c r="B30" s="16" t="s">
        <v>26</v>
      </c>
      <c r="C30" s="16" t="s">
        <v>107</v>
      </c>
      <c r="D30" s="16" t="s">
        <v>121</v>
      </c>
      <c r="E30" s="16" t="s">
        <v>107</v>
      </c>
      <c r="F30" s="16" t="s">
        <v>122</v>
      </c>
      <c r="G30" s="16" t="s">
        <v>123</v>
      </c>
      <c r="H30" s="16">
        <v>30</v>
      </c>
      <c r="I30" s="16">
        <v>30</v>
      </c>
      <c r="J30" s="16">
        <v>30</v>
      </c>
      <c r="K30" s="16"/>
      <c r="L30" s="16">
        <v>2023.1</v>
      </c>
      <c r="M30" s="16">
        <v>2023.12</v>
      </c>
      <c r="N30" s="16">
        <v>1</v>
      </c>
      <c r="O30" s="16">
        <v>1</v>
      </c>
      <c r="P30" s="16"/>
      <c r="Q30" s="16">
        <v>25</v>
      </c>
      <c r="R30" s="16">
        <v>10</v>
      </c>
      <c r="S30" s="16" t="s">
        <v>124</v>
      </c>
      <c r="T30" s="29">
        <v>0.9</v>
      </c>
    </row>
    <row r="31" s="1" customFormat="1" ht="253" customHeight="1" spans="1:20">
      <c r="A31" s="15">
        <v>25</v>
      </c>
      <c r="B31" s="16" t="s">
        <v>26</v>
      </c>
      <c r="C31" s="16" t="s">
        <v>107</v>
      </c>
      <c r="D31" s="16" t="s">
        <v>125</v>
      </c>
      <c r="E31" s="16" t="s">
        <v>107</v>
      </c>
      <c r="F31" s="16" t="s">
        <v>126</v>
      </c>
      <c r="G31" s="16" t="s">
        <v>127</v>
      </c>
      <c r="H31" s="16">
        <v>25</v>
      </c>
      <c r="I31" s="16">
        <v>25</v>
      </c>
      <c r="J31" s="16">
        <v>25</v>
      </c>
      <c r="K31" s="16"/>
      <c r="L31" s="16">
        <v>2023.2</v>
      </c>
      <c r="M31" s="16">
        <v>2023.12</v>
      </c>
      <c r="N31" s="16">
        <v>2</v>
      </c>
      <c r="O31" s="16">
        <v>2</v>
      </c>
      <c r="P31" s="16"/>
      <c r="Q31" s="16">
        <v>13</v>
      </c>
      <c r="R31" s="16">
        <v>5</v>
      </c>
      <c r="S31" s="16" t="s">
        <v>128</v>
      </c>
      <c r="T31" s="29">
        <v>0.9</v>
      </c>
    </row>
    <row r="32" s="1" customFormat="1" ht="253" customHeight="1" spans="1:20">
      <c r="A32" s="15">
        <v>26</v>
      </c>
      <c r="B32" s="16" t="s">
        <v>26</v>
      </c>
      <c r="C32" s="16" t="s">
        <v>107</v>
      </c>
      <c r="D32" s="16" t="s">
        <v>129</v>
      </c>
      <c r="E32" s="16" t="s">
        <v>107</v>
      </c>
      <c r="F32" s="16" t="s">
        <v>130</v>
      </c>
      <c r="G32" s="16" t="s">
        <v>131</v>
      </c>
      <c r="H32" s="16">
        <v>588.35</v>
      </c>
      <c r="I32" s="16">
        <v>588.35</v>
      </c>
      <c r="J32" s="16">
        <v>588.35</v>
      </c>
      <c r="K32" s="16"/>
      <c r="L32" s="16">
        <v>2023.2</v>
      </c>
      <c r="M32" s="16">
        <v>2023.12</v>
      </c>
      <c r="N32" s="16">
        <v>25</v>
      </c>
      <c r="O32" s="16">
        <v>17</v>
      </c>
      <c r="P32" s="16">
        <v>8</v>
      </c>
      <c r="Q32" s="16">
        <v>65</v>
      </c>
      <c r="R32" s="16">
        <v>40</v>
      </c>
      <c r="S32" s="16" t="s">
        <v>132</v>
      </c>
      <c r="T32" s="29">
        <v>0.9</v>
      </c>
    </row>
    <row r="33" s="1" customFormat="1" ht="253" customHeight="1" spans="1:20">
      <c r="A33" s="15">
        <v>27</v>
      </c>
      <c r="B33" s="16" t="s">
        <v>26</v>
      </c>
      <c r="C33" s="16" t="s">
        <v>107</v>
      </c>
      <c r="D33" s="16" t="s">
        <v>133</v>
      </c>
      <c r="E33" s="16" t="s">
        <v>107</v>
      </c>
      <c r="F33" s="16" t="s">
        <v>134</v>
      </c>
      <c r="G33" s="16" t="s">
        <v>42</v>
      </c>
      <c r="H33" s="16">
        <v>75</v>
      </c>
      <c r="I33" s="16">
        <v>75</v>
      </c>
      <c r="J33" s="16">
        <v>75</v>
      </c>
      <c r="K33" s="16"/>
      <c r="L33" s="16">
        <v>2023.1</v>
      </c>
      <c r="M33" s="16">
        <v>2023.12</v>
      </c>
      <c r="N33" s="16">
        <v>56</v>
      </c>
      <c r="O33" s="16">
        <v>48</v>
      </c>
      <c r="P33" s="16">
        <v>8</v>
      </c>
      <c r="Q33" s="16">
        <v>30</v>
      </c>
      <c r="R33" s="16">
        <v>12</v>
      </c>
      <c r="S33" s="16" t="s">
        <v>135</v>
      </c>
      <c r="T33" s="29">
        <v>0.9</v>
      </c>
    </row>
    <row r="34" s="1" customFormat="1" ht="253" customHeight="1" spans="1:20">
      <c r="A34" s="15">
        <v>28</v>
      </c>
      <c r="B34" s="16" t="s">
        <v>26</v>
      </c>
      <c r="C34" s="16" t="s">
        <v>107</v>
      </c>
      <c r="D34" s="16" t="s">
        <v>136</v>
      </c>
      <c r="E34" s="16" t="s">
        <v>107</v>
      </c>
      <c r="F34" s="16" t="s">
        <v>137</v>
      </c>
      <c r="G34" s="16" t="s">
        <v>42</v>
      </c>
      <c r="H34" s="16">
        <v>38.094</v>
      </c>
      <c r="I34" s="16">
        <v>38.094</v>
      </c>
      <c r="J34" s="16">
        <v>38.094</v>
      </c>
      <c r="K34" s="16"/>
      <c r="L34" s="16">
        <v>2023.1</v>
      </c>
      <c r="M34" s="16">
        <v>2023.12</v>
      </c>
      <c r="N34" s="16">
        <v>67</v>
      </c>
      <c r="O34" s="16">
        <v>63</v>
      </c>
      <c r="P34" s="16">
        <v>4</v>
      </c>
      <c r="Q34" s="16">
        <v>6</v>
      </c>
      <c r="R34" s="16">
        <v>2</v>
      </c>
      <c r="S34" s="16" t="s">
        <v>138</v>
      </c>
      <c r="T34" s="29">
        <v>0.9</v>
      </c>
    </row>
    <row r="35" s="1" customFormat="1" ht="253" customHeight="1" spans="1:20">
      <c r="A35" s="15">
        <v>29</v>
      </c>
      <c r="B35" s="16" t="s">
        <v>26</v>
      </c>
      <c r="C35" s="16" t="s">
        <v>107</v>
      </c>
      <c r="D35" s="16" t="s">
        <v>139</v>
      </c>
      <c r="E35" s="16" t="s">
        <v>107</v>
      </c>
      <c r="F35" s="16" t="s">
        <v>140</v>
      </c>
      <c r="G35" s="16" t="s">
        <v>141</v>
      </c>
      <c r="H35" s="16">
        <v>600</v>
      </c>
      <c r="I35" s="16">
        <v>600</v>
      </c>
      <c r="J35" s="16">
        <v>600</v>
      </c>
      <c r="K35" s="16"/>
      <c r="L35" s="16">
        <v>2023.1</v>
      </c>
      <c r="M35" s="16">
        <v>2023.12</v>
      </c>
      <c r="N35" s="16">
        <v>12</v>
      </c>
      <c r="O35" s="16">
        <v>8</v>
      </c>
      <c r="P35" s="16">
        <v>4</v>
      </c>
      <c r="Q35" s="16">
        <v>16</v>
      </c>
      <c r="R35" s="16">
        <v>7</v>
      </c>
      <c r="S35" s="16" t="s">
        <v>111</v>
      </c>
      <c r="T35" s="29">
        <v>0.9</v>
      </c>
    </row>
    <row r="36" s="1" customFormat="1" ht="253" customHeight="1" spans="1:20">
      <c r="A36" s="15">
        <v>30</v>
      </c>
      <c r="B36" s="16" t="s">
        <v>26</v>
      </c>
      <c r="C36" s="16" t="s">
        <v>107</v>
      </c>
      <c r="D36" s="16" t="s">
        <v>142</v>
      </c>
      <c r="E36" s="16" t="s">
        <v>107</v>
      </c>
      <c r="F36" s="16" t="s">
        <v>142</v>
      </c>
      <c r="G36" s="16" t="s">
        <v>42</v>
      </c>
      <c r="H36" s="16">
        <v>30</v>
      </c>
      <c r="I36" s="16">
        <v>30</v>
      </c>
      <c r="J36" s="16">
        <v>30</v>
      </c>
      <c r="K36" s="16"/>
      <c r="L36" s="16">
        <v>2023.1</v>
      </c>
      <c r="M36" s="16">
        <v>2023.12</v>
      </c>
      <c r="N36" s="16">
        <v>1</v>
      </c>
      <c r="O36" s="16">
        <v>1</v>
      </c>
      <c r="P36" s="16"/>
      <c r="Q36" s="16">
        <v>7</v>
      </c>
      <c r="R36" s="16">
        <v>3</v>
      </c>
      <c r="S36" s="16" t="s">
        <v>143</v>
      </c>
      <c r="T36" s="29">
        <v>0.9</v>
      </c>
    </row>
    <row r="37" s="1" customFormat="1" ht="253" customHeight="1" spans="1:20">
      <c r="A37" s="15">
        <v>31</v>
      </c>
      <c r="B37" s="16" t="s">
        <v>26</v>
      </c>
      <c r="C37" s="16" t="s">
        <v>107</v>
      </c>
      <c r="D37" s="16" t="s">
        <v>144</v>
      </c>
      <c r="E37" s="16" t="s">
        <v>107</v>
      </c>
      <c r="F37" s="16" t="s">
        <v>144</v>
      </c>
      <c r="G37" s="16" t="s">
        <v>42</v>
      </c>
      <c r="H37" s="16">
        <v>60</v>
      </c>
      <c r="I37" s="16">
        <v>60</v>
      </c>
      <c r="J37" s="16">
        <v>60</v>
      </c>
      <c r="K37" s="16"/>
      <c r="L37" s="16">
        <v>2023.1</v>
      </c>
      <c r="M37" s="16">
        <v>2023.12</v>
      </c>
      <c r="N37" s="16">
        <v>2</v>
      </c>
      <c r="O37" s="16">
        <v>1</v>
      </c>
      <c r="P37" s="16">
        <v>1</v>
      </c>
      <c r="Q37" s="16">
        <v>11</v>
      </c>
      <c r="R37" s="16">
        <v>5</v>
      </c>
      <c r="S37" s="16" t="s">
        <v>145</v>
      </c>
      <c r="T37" s="29">
        <v>0.9</v>
      </c>
    </row>
    <row r="38" s="1" customFormat="1" ht="253" customHeight="1" spans="1:20">
      <c r="A38" s="15">
        <v>32</v>
      </c>
      <c r="B38" s="16"/>
      <c r="C38" s="18" t="s">
        <v>146</v>
      </c>
      <c r="D38" s="16" t="s">
        <v>147</v>
      </c>
      <c r="E38" s="16"/>
      <c r="F38" s="16"/>
      <c r="G38" s="16"/>
      <c r="H38" s="16">
        <v>556</v>
      </c>
      <c r="I38" s="16">
        <v>556</v>
      </c>
      <c r="J38" s="16">
        <v>556</v>
      </c>
      <c r="K38" s="16"/>
      <c r="L38" s="16"/>
      <c r="M38" s="16"/>
      <c r="N38" s="16"/>
      <c r="O38" s="16"/>
      <c r="P38" s="16"/>
      <c r="Q38" s="16"/>
      <c r="R38" s="16"/>
      <c r="S38" s="16"/>
      <c r="T38" s="29"/>
    </row>
    <row r="39" s="1" customFormat="1" ht="407" customHeight="1" spans="1:20">
      <c r="A39" s="15">
        <v>33</v>
      </c>
      <c r="B39" s="16" t="s">
        <v>79</v>
      </c>
      <c r="C39" s="16" t="s">
        <v>148</v>
      </c>
      <c r="D39" s="16" t="s">
        <v>149</v>
      </c>
      <c r="E39" s="16" t="s">
        <v>150</v>
      </c>
      <c r="F39" s="16" t="s">
        <v>151</v>
      </c>
      <c r="G39" s="16" t="s">
        <v>152</v>
      </c>
      <c r="H39" s="16">
        <v>337</v>
      </c>
      <c r="I39" s="16">
        <v>337</v>
      </c>
      <c r="J39" s="16">
        <v>337</v>
      </c>
      <c r="K39" s="16"/>
      <c r="L39" s="16">
        <v>2023.6</v>
      </c>
      <c r="M39" s="16">
        <v>2023.12</v>
      </c>
      <c r="N39" s="16">
        <v>2</v>
      </c>
      <c r="O39" s="16">
        <v>2</v>
      </c>
      <c r="P39" s="16"/>
      <c r="Q39" s="16">
        <v>256</v>
      </c>
      <c r="R39" s="16">
        <v>189</v>
      </c>
      <c r="S39" s="16" t="s">
        <v>153</v>
      </c>
      <c r="T39" s="29">
        <v>1</v>
      </c>
    </row>
    <row r="40" s="1" customFormat="1" ht="408" customHeight="1" spans="1:20">
      <c r="A40" s="15">
        <v>34</v>
      </c>
      <c r="B40" s="16" t="s">
        <v>26</v>
      </c>
      <c r="C40" s="16" t="s">
        <v>154</v>
      </c>
      <c r="D40" s="16" t="s">
        <v>155</v>
      </c>
      <c r="E40" s="16" t="s">
        <v>156</v>
      </c>
      <c r="F40" s="16" t="s">
        <v>157</v>
      </c>
      <c r="G40" s="16" t="s">
        <v>156</v>
      </c>
      <c r="H40" s="16">
        <v>30</v>
      </c>
      <c r="I40" s="16">
        <v>30</v>
      </c>
      <c r="J40" s="16">
        <v>30</v>
      </c>
      <c r="K40" s="16"/>
      <c r="L40" s="16">
        <v>2023.4</v>
      </c>
      <c r="M40" s="16">
        <v>2023.5</v>
      </c>
      <c r="N40" s="16">
        <v>46</v>
      </c>
      <c r="O40" s="16">
        <v>44</v>
      </c>
      <c r="P40" s="16">
        <v>2</v>
      </c>
      <c r="Q40" s="16">
        <v>3361</v>
      </c>
      <c r="R40" s="16">
        <v>290</v>
      </c>
      <c r="S40" s="16" t="s">
        <v>158</v>
      </c>
      <c r="T40" s="29">
        <v>0.95</v>
      </c>
    </row>
    <row r="41" s="1" customFormat="1" ht="375" customHeight="1" spans="1:20">
      <c r="A41" s="15">
        <v>35</v>
      </c>
      <c r="B41" s="16" t="s">
        <v>79</v>
      </c>
      <c r="C41" s="16" t="s">
        <v>159</v>
      </c>
      <c r="D41" s="16" t="s">
        <v>160</v>
      </c>
      <c r="E41" s="16" t="s">
        <v>161</v>
      </c>
      <c r="F41" s="16" t="s">
        <v>162</v>
      </c>
      <c r="G41" s="16" t="s">
        <v>163</v>
      </c>
      <c r="H41" s="16">
        <v>1000</v>
      </c>
      <c r="I41" s="16">
        <v>1000</v>
      </c>
      <c r="J41" s="16">
        <v>1000</v>
      </c>
      <c r="K41" s="16"/>
      <c r="L41" s="16" t="s">
        <v>164</v>
      </c>
      <c r="M41" s="16" t="s">
        <v>165</v>
      </c>
      <c r="N41" s="16">
        <v>50</v>
      </c>
      <c r="O41" s="16">
        <v>50</v>
      </c>
      <c r="P41" s="16"/>
      <c r="Q41" s="16">
        <v>650</v>
      </c>
      <c r="R41" s="16">
        <v>1700</v>
      </c>
      <c r="S41" s="16" t="s">
        <v>166</v>
      </c>
      <c r="T41" s="29">
        <v>1</v>
      </c>
    </row>
    <row r="42" s="1" customFormat="1" ht="275" customHeight="1" spans="1:20">
      <c r="A42" s="15">
        <v>36</v>
      </c>
      <c r="B42" s="16" t="s">
        <v>79</v>
      </c>
      <c r="C42" s="16" t="s">
        <v>159</v>
      </c>
      <c r="D42" s="16" t="s">
        <v>167</v>
      </c>
      <c r="E42" s="16" t="s">
        <v>161</v>
      </c>
      <c r="F42" s="16" t="s">
        <v>168</v>
      </c>
      <c r="G42" s="16" t="s">
        <v>163</v>
      </c>
      <c r="H42" s="16">
        <v>2000</v>
      </c>
      <c r="I42" s="16">
        <v>2000</v>
      </c>
      <c r="J42" s="16">
        <v>2000</v>
      </c>
      <c r="K42" s="16"/>
      <c r="L42" s="16" t="s">
        <v>164</v>
      </c>
      <c r="M42" s="16" t="s">
        <v>165</v>
      </c>
      <c r="N42" s="16">
        <v>50</v>
      </c>
      <c r="O42" s="16">
        <v>50</v>
      </c>
      <c r="P42" s="16"/>
      <c r="Q42" s="16">
        <v>650</v>
      </c>
      <c r="R42" s="16">
        <v>1700</v>
      </c>
      <c r="S42" s="16" t="s">
        <v>166</v>
      </c>
      <c r="T42" s="29">
        <v>1</v>
      </c>
    </row>
    <row r="43" s="1" customFormat="1" ht="409" customHeight="1" spans="1:20">
      <c r="A43" s="15">
        <v>37</v>
      </c>
      <c r="B43" s="16" t="s">
        <v>26</v>
      </c>
      <c r="C43" s="16" t="s">
        <v>169</v>
      </c>
      <c r="D43" s="16" t="s">
        <v>170</v>
      </c>
      <c r="E43" s="16" t="s">
        <v>171</v>
      </c>
      <c r="F43" s="16" t="s">
        <v>172</v>
      </c>
      <c r="G43" s="16" t="s">
        <v>173</v>
      </c>
      <c r="H43" s="16">
        <v>1000</v>
      </c>
      <c r="I43" s="16">
        <v>1000</v>
      </c>
      <c r="J43" s="16">
        <v>1000</v>
      </c>
      <c r="K43" s="16"/>
      <c r="L43" s="16" t="s">
        <v>174</v>
      </c>
      <c r="M43" s="16" t="s">
        <v>165</v>
      </c>
      <c r="N43" s="16">
        <v>80</v>
      </c>
      <c r="O43" s="16">
        <v>80</v>
      </c>
      <c r="P43" s="16">
        <v>7</v>
      </c>
      <c r="Q43" s="16">
        <v>5000</v>
      </c>
      <c r="R43" s="16">
        <v>5000</v>
      </c>
      <c r="S43" s="16" t="s">
        <v>175</v>
      </c>
      <c r="T43" s="29">
        <v>0.98</v>
      </c>
    </row>
    <row r="44" s="1" customFormat="1" ht="409" customHeight="1" spans="1:20">
      <c r="A44" s="15">
        <v>38</v>
      </c>
      <c r="B44" s="16" t="s">
        <v>26</v>
      </c>
      <c r="C44" s="16" t="s">
        <v>176</v>
      </c>
      <c r="D44" s="16" t="s">
        <v>177</v>
      </c>
      <c r="E44" s="16" t="s">
        <v>178</v>
      </c>
      <c r="F44" s="16" t="s">
        <v>179</v>
      </c>
      <c r="G44" s="16" t="s">
        <v>180</v>
      </c>
      <c r="H44" s="16">
        <v>308.049</v>
      </c>
      <c r="I44" s="16">
        <v>308.049</v>
      </c>
      <c r="J44" s="16">
        <v>308.049</v>
      </c>
      <c r="K44" s="10"/>
      <c r="L44" s="16">
        <v>2018.8</v>
      </c>
      <c r="M44" s="16">
        <v>2024.7</v>
      </c>
      <c r="N44" s="16">
        <v>15</v>
      </c>
      <c r="O44" s="16">
        <v>15</v>
      </c>
      <c r="P44" s="16">
        <v>15</v>
      </c>
      <c r="Q44" s="16">
        <v>45</v>
      </c>
      <c r="R44" s="16">
        <v>45</v>
      </c>
      <c r="S44" s="32" t="s">
        <v>181</v>
      </c>
      <c r="T44" s="29">
        <v>0.95</v>
      </c>
    </row>
    <row r="45" s="1" customFormat="1" ht="236" customHeight="1" spans="1:20">
      <c r="A45" s="15">
        <v>39</v>
      </c>
      <c r="B45" s="18" t="s">
        <v>26</v>
      </c>
      <c r="C45" s="18" t="s">
        <v>182</v>
      </c>
      <c r="D45" s="18" t="s">
        <v>183</v>
      </c>
      <c r="E45" s="18" t="s">
        <v>182</v>
      </c>
      <c r="F45" s="18" t="s">
        <v>184</v>
      </c>
      <c r="G45" s="18" t="s">
        <v>185</v>
      </c>
      <c r="H45" s="18">
        <v>78</v>
      </c>
      <c r="I45" s="18">
        <v>78</v>
      </c>
      <c r="J45" s="18">
        <v>78</v>
      </c>
      <c r="K45" s="22"/>
      <c r="L45" s="23">
        <v>2023.1</v>
      </c>
      <c r="M45" s="23">
        <v>2023.12</v>
      </c>
      <c r="N45" s="18">
        <v>115</v>
      </c>
      <c r="O45" s="18">
        <v>115</v>
      </c>
      <c r="P45" s="18"/>
      <c r="Q45" s="18">
        <v>230</v>
      </c>
      <c r="R45" s="18">
        <v>40</v>
      </c>
      <c r="S45" s="18" t="s">
        <v>186</v>
      </c>
      <c r="T45" s="33">
        <v>1</v>
      </c>
    </row>
    <row r="46" s="1" customFormat="1" ht="153" customHeight="1" spans="1:20">
      <c r="A46" s="15">
        <v>40</v>
      </c>
      <c r="B46" s="18" t="s">
        <v>26</v>
      </c>
      <c r="C46" s="18" t="s">
        <v>182</v>
      </c>
      <c r="D46" s="18" t="s">
        <v>187</v>
      </c>
      <c r="E46" s="18" t="s">
        <v>182</v>
      </c>
      <c r="F46" s="18" t="s">
        <v>188</v>
      </c>
      <c r="G46" s="18" t="s">
        <v>185</v>
      </c>
      <c r="H46" s="18">
        <v>29.7258</v>
      </c>
      <c r="I46" s="18">
        <v>29.7258</v>
      </c>
      <c r="J46" s="18">
        <v>29.7258</v>
      </c>
      <c r="K46" s="22"/>
      <c r="L46" s="23">
        <v>2023.1</v>
      </c>
      <c r="M46" s="23">
        <v>2023.12</v>
      </c>
      <c r="N46" s="18">
        <v>115</v>
      </c>
      <c r="O46" s="18">
        <v>115</v>
      </c>
      <c r="P46" s="18"/>
      <c r="Q46" s="18">
        <v>80</v>
      </c>
      <c r="R46" s="18">
        <v>20</v>
      </c>
      <c r="S46" s="18" t="s">
        <v>186</v>
      </c>
      <c r="T46" s="33">
        <v>1</v>
      </c>
    </row>
    <row r="47" s="1" customFormat="1" ht="164" customHeight="1" spans="1:20">
      <c r="A47" s="15">
        <v>41</v>
      </c>
      <c r="B47" s="18" t="s">
        <v>26</v>
      </c>
      <c r="C47" s="18" t="s">
        <v>182</v>
      </c>
      <c r="D47" s="18" t="s">
        <v>189</v>
      </c>
      <c r="E47" s="18" t="s">
        <v>182</v>
      </c>
      <c r="F47" s="18" t="s">
        <v>190</v>
      </c>
      <c r="G47" s="18" t="s">
        <v>191</v>
      </c>
      <c r="H47" s="18">
        <v>50</v>
      </c>
      <c r="I47" s="18">
        <v>50</v>
      </c>
      <c r="J47" s="18">
        <v>50</v>
      </c>
      <c r="K47" s="22"/>
      <c r="L47" s="23">
        <v>2023.1</v>
      </c>
      <c r="M47" s="23">
        <v>2023.12</v>
      </c>
      <c r="N47" s="18">
        <v>1</v>
      </c>
      <c r="O47" s="18">
        <v>1</v>
      </c>
      <c r="P47" s="18"/>
      <c r="Q47" s="18">
        <v>91</v>
      </c>
      <c r="R47" s="18">
        <v>20</v>
      </c>
      <c r="S47" s="18" t="s">
        <v>192</v>
      </c>
      <c r="T47" s="33">
        <v>1</v>
      </c>
    </row>
    <row r="48" s="1" customFormat="1" ht="363" customHeight="1" spans="1:20">
      <c r="A48" s="15">
        <v>42</v>
      </c>
      <c r="B48" s="18" t="s">
        <v>26</v>
      </c>
      <c r="C48" s="18" t="s">
        <v>182</v>
      </c>
      <c r="D48" s="18" t="s">
        <v>193</v>
      </c>
      <c r="E48" s="18" t="s">
        <v>182</v>
      </c>
      <c r="F48" s="18" t="s">
        <v>194</v>
      </c>
      <c r="G48" s="18" t="s">
        <v>195</v>
      </c>
      <c r="H48" s="18">
        <v>100</v>
      </c>
      <c r="I48" s="18">
        <v>100</v>
      </c>
      <c r="J48" s="18">
        <v>100</v>
      </c>
      <c r="K48" s="22"/>
      <c r="L48" s="23">
        <v>2023.1</v>
      </c>
      <c r="M48" s="23">
        <v>2023.12</v>
      </c>
      <c r="N48" s="18">
        <v>1</v>
      </c>
      <c r="O48" s="18">
        <v>1</v>
      </c>
      <c r="P48" s="18"/>
      <c r="Q48" s="18">
        <v>102</v>
      </c>
      <c r="R48" s="18">
        <v>21</v>
      </c>
      <c r="S48" s="18" t="s">
        <v>196</v>
      </c>
      <c r="T48" s="33">
        <v>1</v>
      </c>
    </row>
    <row r="49" s="1" customFormat="1" ht="409" customHeight="1" spans="1:20">
      <c r="A49" s="15">
        <v>43</v>
      </c>
      <c r="B49" s="18" t="s">
        <v>26</v>
      </c>
      <c r="C49" s="18" t="s">
        <v>182</v>
      </c>
      <c r="D49" s="18" t="s">
        <v>197</v>
      </c>
      <c r="E49" s="18" t="s">
        <v>182</v>
      </c>
      <c r="F49" s="18" t="s">
        <v>198</v>
      </c>
      <c r="G49" s="18" t="s">
        <v>42</v>
      </c>
      <c r="H49" s="18">
        <v>100</v>
      </c>
      <c r="I49" s="18">
        <v>100</v>
      </c>
      <c r="J49" s="18">
        <v>100</v>
      </c>
      <c r="K49" s="22"/>
      <c r="L49" s="23">
        <v>2023.1</v>
      </c>
      <c r="M49" s="23">
        <v>2023.12</v>
      </c>
      <c r="N49" s="18">
        <v>151</v>
      </c>
      <c r="O49" s="18">
        <v>124</v>
      </c>
      <c r="P49" s="18">
        <v>27</v>
      </c>
      <c r="Q49" s="18">
        <v>800</v>
      </c>
      <c r="R49" s="18"/>
      <c r="S49" s="18" t="s">
        <v>199</v>
      </c>
      <c r="T49" s="33">
        <v>1</v>
      </c>
    </row>
    <row r="50" s="1" customFormat="1" ht="224" customHeight="1" spans="1:20">
      <c r="A50" s="15">
        <v>44</v>
      </c>
      <c r="B50" s="18" t="s">
        <v>26</v>
      </c>
      <c r="C50" s="18" t="s">
        <v>182</v>
      </c>
      <c r="D50" s="18" t="s">
        <v>200</v>
      </c>
      <c r="E50" s="18" t="s">
        <v>182</v>
      </c>
      <c r="F50" s="18" t="s">
        <v>201</v>
      </c>
      <c r="G50" s="18" t="s">
        <v>42</v>
      </c>
      <c r="H50" s="18">
        <v>1200</v>
      </c>
      <c r="I50" s="18">
        <v>1200</v>
      </c>
      <c r="J50" s="18">
        <v>1200</v>
      </c>
      <c r="K50" s="22"/>
      <c r="L50" s="23">
        <v>2023.1</v>
      </c>
      <c r="M50" s="23">
        <v>2023.12</v>
      </c>
      <c r="N50" s="18">
        <v>151</v>
      </c>
      <c r="O50" s="18">
        <v>124</v>
      </c>
      <c r="P50" s="18">
        <v>27</v>
      </c>
      <c r="Q50" s="18">
        <v>5000</v>
      </c>
      <c r="R50" s="18"/>
      <c r="S50" s="18" t="s">
        <v>202</v>
      </c>
      <c r="T50" s="33">
        <v>1</v>
      </c>
    </row>
    <row r="51" s="1" customFormat="1" ht="305" customHeight="1" spans="1:20">
      <c r="A51" s="15">
        <v>45</v>
      </c>
      <c r="B51" s="18" t="s">
        <v>38</v>
      </c>
      <c r="C51" s="18" t="s">
        <v>182</v>
      </c>
      <c r="D51" s="18" t="s">
        <v>203</v>
      </c>
      <c r="E51" s="18" t="s">
        <v>204</v>
      </c>
      <c r="F51" s="18" t="s">
        <v>205</v>
      </c>
      <c r="G51" s="18" t="s">
        <v>42</v>
      </c>
      <c r="H51" s="18">
        <v>100</v>
      </c>
      <c r="I51" s="18">
        <v>100</v>
      </c>
      <c r="J51" s="18">
        <v>100</v>
      </c>
      <c r="K51" s="22"/>
      <c r="L51" s="23">
        <v>2023.1</v>
      </c>
      <c r="M51" s="23">
        <v>2023.12</v>
      </c>
      <c r="N51" s="18">
        <v>151</v>
      </c>
      <c r="O51" s="18">
        <v>124</v>
      </c>
      <c r="P51" s="18">
        <v>27</v>
      </c>
      <c r="Q51" s="18">
        <v>17000</v>
      </c>
      <c r="R51" s="18">
        <v>18000</v>
      </c>
      <c r="S51" s="18" t="s">
        <v>206</v>
      </c>
      <c r="T51" s="33">
        <v>1</v>
      </c>
    </row>
    <row r="52" s="1" customFormat="1" ht="329" customHeight="1" spans="1:20">
      <c r="A52" s="15">
        <v>46</v>
      </c>
      <c r="B52" s="18" t="s">
        <v>38</v>
      </c>
      <c r="C52" s="18" t="s">
        <v>182</v>
      </c>
      <c r="D52" s="18" t="s">
        <v>207</v>
      </c>
      <c r="E52" s="18" t="s">
        <v>182</v>
      </c>
      <c r="F52" s="18" t="s">
        <v>208</v>
      </c>
      <c r="G52" s="18" t="s">
        <v>42</v>
      </c>
      <c r="H52" s="18">
        <v>450</v>
      </c>
      <c r="I52" s="18">
        <v>450</v>
      </c>
      <c r="J52" s="18">
        <v>450</v>
      </c>
      <c r="K52" s="22"/>
      <c r="L52" s="23">
        <v>2023.1</v>
      </c>
      <c r="M52" s="23">
        <v>2023.12</v>
      </c>
      <c r="N52" s="18">
        <v>151</v>
      </c>
      <c r="O52" s="18">
        <v>124</v>
      </c>
      <c r="P52" s="18">
        <v>27</v>
      </c>
      <c r="Q52" s="18">
        <v>1500</v>
      </c>
      <c r="R52" s="18"/>
      <c r="S52" s="18" t="s">
        <v>209</v>
      </c>
      <c r="T52" s="33">
        <v>1</v>
      </c>
    </row>
    <row r="53" s="1" customFormat="1" ht="279" spans="1:20">
      <c r="A53" s="15">
        <v>47</v>
      </c>
      <c r="B53" s="18" t="s">
        <v>38</v>
      </c>
      <c r="C53" s="18" t="s">
        <v>182</v>
      </c>
      <c r="D53" s="18" t="s">
        <v>210</v>
      </c>
      <c r="E53" s="18" t="s">
        <v>182</v>
      </c>
      <c r="F53" s="18" t="s">
        <v>211</v>
      </c>
      <c r="G53" s="18" t="s">
        <v>42</v>
      </c>
      <c r="H53" s="18">
        <v>200</v>
      </c>
      <c r="I53" s="18">
        <v>200</v>
      </c>
      <c r="J53" s="18">
        <v>200</v>
      </c>
      <c r="K53" s="22"/>
      <c r="L53" s="23">
        <v>2023.1</v>
      </c>
      <c r="M53" s="23">
        <v>2023.12</v>
      </c>
      <c r="N53" s="18">
        <v>140</v>
      </c>
      <c r="O53" s="18">
        <v>115</v>
      </c>
      <c r="P53" s="18">
        <v>25</v>
      </c>
      <c r="Q53" s="18">
        <v>500</v>
      </c>
      <c r="R53" s="18">
        <v>60</v>
      </c>
      <c r="S53" s="18" t="s">
        <v>212</v>
      </c>
      <c r="T53" s="33">
        <v>1</v>
      </c>
    </row>
    <row r="54" s="1" customFormat="1" ht="186" spans="1:20">
      <c r="A54" s="15">
        <v>48</v>
      </c>
      <c r="B54" s="18" t="s">
        <v>26</v>
      </c>
      <c r="C54" s="18" t="s">
        <v>182</v>
      </c>
      <c r="D54" s="18" t="s">
        <v>213</v>
      </c>
      <c r="E54" s="18" t="s">
        <v>182</v>
      </c>
      <c r="F54" s="18" t="s">
        <v>213</v>
      </c>
      <c r="G54" s="18" t="s">
        <v>42</v>
      </c>
      <c r="H54" s="18">
        <v>118.3</v>
      </c>
      <c r="I54" s="18">
        <v>118.3</v>
      </c>
      <c r="J54" s="18">
        <v>118.3</v>
      </c>
      <c r="K54" s="24"/>
      <c r="L54" s="23">
        <v>2023.1</v>
      </c>
      <c r="M54" s="23">
        <v>2023.12</v>
      </c>
      <c r="N54" s="18">
        <v>19</v>
      </c>
      <c r="O54" s="18">
        <v>19</v>
      </c>
      <c r="P54" s="18"/>
      <c r="Q54" s="18">
        <v>600</v>
      </c>
      <c r="R54" s="18"/>
      <c r="S54" s="18" t="s">
        <v>214</v>
      </c>
      <c r="T54" s="33">
        <v>1</v>
      </c>
    </row>
    <row r="55" s="1" customFormat="1" ht="279" spans="1:20">
      <c r="A55" s="15">
        <v>49</v>
      </c>
      <c r="B55" s="18" t="s">
        <v>26</v>
      </c>
      <c r="C55" s="18" t="s">
        <v>182</v>
      </c>
      <c r="D55" s="18" t="s">
        <v>215</v>
      </c>
      <c r="E55" s="18" t="s">
        <v>182</v>
      </c>
      <c r="F55" s="18" t="s">
        <v>215</v>
      </c>
      <c r="G55" s="18" t="s">
        <v>42</v>
      </c>
      <c r="H55" s="18">
        <v>300</v>
      </c>
      <c r="I55" s="18">
        <v>300</v>
      </c>
      <c r="J55" s="18">
        <v>300</v>
      </c>
      <c r="K55" s="24"/>
      <c r="L55" s="23">
        <v>2023.1</v>
      </c>
      <c r="M55" s="23">
        <v>2023.12</v>
      </c>
      <c r="N55" s="18">
        <v>151</v>
      </c>
      <c r="O55" s="18">
        <v>124</v>
      </c>
      <c r="P55" s="18">
        <v>27</v>
      </c>
      <c r="Q55" s="18">
        <v>5000</v>
      </c>
      <c r="R55" s="18"/>
      <c r="S55" s="18" t="s">
        <v>216</v>
      </c>
      <c r="T55" s="33">
        <v>1</v>
      </c>
    </row>
    <row r="56" s="1" customFormat="1" ht="268" customHeight="1" spans="1:20">
      <c r="A56" s="15">
        <v>50</v>
      </c>
      <c r="B56" s="18" t="s">
        <v>26</v>
      </c>
      <c r="C56" s="18" t="s">
        <v>182</v>
      </c>
      <c r="D56" s="18" t="s">
        <v>217</v>
      </c>
      <c r="E56" s="18" t="s">
        <v>182</v>
      </c>
      <c r="F56" s="18" t="s">
        <v>218</v>
      </c>
      <c r="G56" s="18" t="s">
        <v>219</v>
      </c>
      <c r="H56" s="18">
        <v>500</v>
      </c>
      <c r="I56" s="18">
        <v>500</v>
      </c>
      <c r="J56" s="18">
        <v>500</v>
      </c>
      <c r="K56" s="18"/>
      <c r="L56" s="23">
        <v>2023.4</v>
      </c>
      <c r="M56" s="23">
        <v>2023.12</v>
      </c>
      <c r="N56" s="18">
        <v>1</v>
      </c>
      <c r="O56" s="18">
        <v>1</v>
      </c>
      <c r="P56" s="18"/>
      <c r="Q56" s="34">
        <v>262</v>
      </c>
      <c r="R56" s="34">
        <v>250</v>
      </c>
      <c r="S56" s="34" t="s">
        <v>220</v>
      </c>
      <c r="T56" s="33">
        <v>1</v>
      </c>
    </row>
    <row r="57" s="1" customFormat="1" ht="325.5" spans="1:20">
      <c r="A57" s="15">
        <v>51</v>
      </c>
      <c r="B57" s="18" t="s">
        <v>26</v>
      </c>
      <c r="C57" s="18" t="s">
        <v>182</v>
      </c>
      <c r="D57" s="18" t="s">
        <v>221</v>
      </c>
      <c r="E57" s="18" t="s">
        <v>182</v>
      </c>
      <c r="F57" s="18" t="s">
        <v>221</v>
      </c>
      <c r="G57" s="18" t="s">
        <v>222</v>
      </c>
      <c r="H57" s="18">
        <v>900</v>
      </c>
      <c r="I57" s="18">
        <v>900</v>
      </c>
      <c r="J57" s="18">
        <v>900</v>
      </c>
      <c r="K57" s="18"/>
      <c r="L57" s="23">
        <v>2023.4</v>
      </c>
      <c r="M57" s="23">
        <v>2023.12</v>
      </c>
      <c r="N57" s="18">
        <v>3</v>
      </c>
      <c r="O57" s="18">
        <v>2</v>
      </c>
      <c r="P57" s="18">
        <v>1</v>
      </c>
      <c r="Q57" s="34">
        <v>418</v>
      </c>
      <c r="R57" s="34">
        <v>1092</v>
      </c>
      <c r="S57" s="34" t="s">
        <v>223</v>
      </c>
      <c r="T57" s="33">
        <v>1</v>
      </c>
    </row>
    <row r="58" s="1" customFormat="1" ht="186" spans="1:20">
      <c r="A58" s="15">
        <v>52</v>
      </c>
      <c r="B58" s="18" t="s">
        <v>26</v>
      </c>
      <c r="C58" s="18" t="s">
        <v>182</v>
      </c>
      <c r="D58" s="18" t="s">
        <v>224</v>
      </c>
      <c r="E58" s="18" t="s">
        <v>182</v>
      </c>
      <c r="F58" s="18" t="s">
        <v>225</v>
      </c>
      <c r="G58" s="18" t="s">
        <v>226</v>
      </c>
      <c r="H58" s="18">
        <v>300</v>
      </c>
      <c r="I58" s="18">
        <v>300</v>
      </c>
      <c r="J58" s="18">
        <v>300</v>
      </c>
      <c r="K58" s="18"/>
      <c r="L58" s="23">
        <v>2023.4</v>
      </c>
      <c r="M58" s="23">
        <v>2023.12</v>
      </c>
      <c r="N58" s="18">
        <v>1</v>
      </c>
      <c r="O58" s="18">
        <v>1</v>
      </c>
      <c r="P58" s="18"/>
      <c r="Q58" s="34">
        <v>153</v>
      </c>
      <c r="R58" s="34">
        <v>559</v>
      </c>
      <c r="S58" s="34" t="s">
        <v>227</v>
      </c>
      <c r="T58" s="33">
        <v>1</v>
      </c>
    </row>
    <row r="59" s="1" customFormat="1" ht="279" spans="1:20">
      <c r="A59" s="15">
        <v>53</v>
      </c>
      <c r="B59" s="18" t="s">
        <v>26</v>
      </c>
      <c r="C59" s="18" t="s">
        <v>182</v>
      </c>
      <c r="D59" s="18" t="s">
        <v>228</v>
      </c>
      <c r="E59" s="18" t="s">
        <v>182</v>
      </c>
      <c r="F59" s="18" t="s">
        <v>229</v>
      </c>
      <c r="G59" s="18" t="s">
        <v>230</v>
      </c>
      <c r="H59" s="18">
        <v>50</v>
      </c>
      <c r="I59" s="18">
        <v>50</v>
      </c>
      <c r="J59" s="18">
        <v>50</v>
      </c>
      <c r="K59" s="24"/>
      <c r="L59" s="23">
        <v>2023.1</v>
      </c>
      <c r="M59" s="23">
        <v>2023.12</v>
      </c>
      <c r="N59" s="18">
        <v>1</v>
      </c>
      <c r="O59" s="18">
        <v>1</v>
      </c>
      <c r="P59" s="18"/>
      <c r="Q59" s="18">
        <v>139</v>
      </c>
      <c r="R59" s="18"/>
      <c r="S59" s="18" t="s">
        <v>231</v>
      </c>
      <c r="T59" s="33">
        <v>1</v>
      </c>
    </row>
    <row r="60" s="1" customFormat="1" ht="358" customHeight="1" spans="1:20">
      <c r="A60" s="15">
        <v>54</v>
      </c>
      <c r="B60" s="18" t="s">
        <v>26</v>
      </c>
      <c r="C60" s="18" t="s">
        <v>182</v>
      </c>
      <c r="D60" s="18" t="s">
        <v>232</v>
      </c>
      <c r="E60" s="18" t="s">
        <v>182</v>
      </c>
      <c r="F60" s="18" t="s">
        <v>233</v>
      </c>
      <c r="G60" s="18" t="s">
        <v>234</v>
      </c>
      <c r="H60" s="18">
        <v>50</v>
      </c>
      <c r="I60" s="18">
        <v>50</v>
      </c>
      <c r="J60" s="18">
        <v>50</v>
      </c>
      <c r="K60" s="24"/>
      <c r="L60" s="23">
        <v>2023.1</v>
      </c>
      <c r="M60" s="23">
        <v>2023.12</v>
      </c>
      <c r="N60" s="18">
        <v>1</v>
      </c>
      <c r="O60" s="18">
        <v>1</v>
      </c>
      <c r="P60" s="18"/>
      <c r="Q60" s="18">
        <v>80</v>
      </c>
      <c r="R60" s="18"/>
      <c r="S60" s="18" t="s">
        <v>231</v>
      </c>
      <c r="T60" s="33">
        <v>1</v>
      </c>
    </row>
    <row r="61" s="1" customFormat="1" ht="363" customHeight="1" spans="1:20">
      <c r="A61" s="15">
        <v>55</v>
      </c>
      <c r="B61" s="18" t="s">
        <v>79</v>
      </c>
      <c r="C61" s="18" t="s">
        <v>182</v>
      </c>
      <c r="D61" s="18" t="s">
        <v>235</v>
      </c>
      <c r="E61" s="18" t="s">
        <v>182</v>
      </c>
      <c r="F61" s="18" t="s">
        <v>236</v>
      </c>
      <c r="G61" s="18" t="s">
        <v>191</v>
      </c>
      <c r="H61" s="18">
        <v>20</v>
      </c>
      <c r="I61" s="18">
        <v>20</v>
      </c>
      <c r="J61" s="18">
        <v>20</v>
      </c>
      <c r="K61" s="24"/>
      <c r="L61" s="23">
        <v>2023.1</v>
      </c>
      <c r="M61" s="23">
        <v>2023.12</v>
      </c>
      <c r="N61" s="18">
        <v>1</v>
      </c>
      <c r="O61" s="18">
        <v>1</v>
      </c>
      <c r="P61" s="18"/>
      <c r="Q61" s="18">
        <v>91</v>
      </c>
      <c r="R61" s="18">
        <v>182</v>
      </c>
      <c r="S61" s="18" t="s">
        <v>237</v>
      </c>
      <c r="T61" s="33">
        <v>1</v>
      </c>
    </row>
    <row r="62" s="1" customFormat="1" ht="291" customHeight="1" spans="1:20">
      <c r="A62" s="15">
        <v>56</v>
      </c>
      <c r="B62" s="18" t="s">
        <v>26</v>
      </c>
      <c r="C62" s="18" t="s">
        <v>182</v>
      </c>
      <c r="D62" s="18" t="s">
        <v>238</v>
      </c>
      <c r="E62" s="18" t="s">
        <v>182</v>
      </c>
      <c r="F62" s="18" t="s">
        <v>239</v>
      </c>
      <c r="G62" s="18" t="s">
        <v>240</v>
      </c>
      <c r="H62" s="18">
        <v>200</v>
      </c>
      <c r="I62" s="18">
        <v>200</v>
      </c>
      <c r="J62" s="18">
        <v>200</v>
      </c>
      <c r="K62" s="24"/>
      <c r="L62" s="23">
        <v>2023.1</v>
      </c>
      <c r="M62" s="23">
        <v>2023.12</v>
      </c>
      <c r="N62" s="18">
        <v>1</v>
      </c>
      <c r="O62" s="18">
        <v>1</v>
      </c>
      <c r="P62" s="18"/>
      <c r="Q62" s="18">
        <v>134</v>
      </c>
      <c r="R62" s="18"/>
      <c r="S62" s="18" t="s">
        <v>231</v>
      </c>
      <c r="T62" s="33">
        <v>1</v>
      </c>
    </row>
    <row r="63" s="1" customFormat="1" ht="176" customHeight="1" spans="1:20">
      <c r="A63" s="15">
        <v>57</v>
      </c>
      <c r="B63" s="18" t="s">
        <v>26</v>
      </c>
      <c r="C63" s="18" t="s">
        <v>182</v>
      </c>
      <c r="D63" s="18" t="s">
        <v>241</v>
      </c>
      <c r="E63" s="18" t="s">
        <v>182</v>
      </c>
      <c r="F63" s="18" t="s">
        <v>241</v>
      </c>
      <c r="G63" s="18" t="s">
        <v>242</v>
      </c>
      <c r="H63" s="18">
        <v>100</v>
      </c>
      <c r="I63" s="18">
        <v>100</v>
      </c>
      <c r="J63" s="18">
        <v>100</v>
      </c>
      <c r="K63" s="24"/>
      <c r="L63" s="23">
        <v>2023.1</v>
      </c>
      <c r="M63" s="23">
        <v>2023.12</v>
      </c>
      <c r="N63" s="18">
        <v>1</v>
      </c>
      <c r="O63" s="18">
        <v>1</v>
      </c>
      <c r="P63" s="18"/>
      <c r="Q63" s="18"/>
      <c r="R63" s="18"/>
      <c r="S63" s="18" t="s">
        <v>243</v>
      </c>
      <c r="T63" s="33"/>
    </row>
    <row r="64" s="1" customFormat="1" ht="262" customHeight="1" spans="1:20">
      <c r="A64" s="15">
        <v>58</v>
      </c>
      <c r="B64" s="18" t="s">
        <v>244</v>
      </c>
      <c r="C64" s="18" t="s">
        <v>245</v>
      </c>
      <c r="D64" s="18" t="s">
        <v>246</v>
      </c>
      <c r="E64" s="18" t="s">
        <v>247</v>
      </c>
      <c r="F64" s="18" t="s">
        <v>248</v>
      </c>
      <c r="G64" s="18" t="s">
        <v>249</v>
      </c>
      <c r="H64" s="18">
        <v>300</v>
      </c>
      <c r="I64" s="18">
        <v>300</v>
      </c>
      <c r="J64" s="18">
        <v>300</v>
      </c>
      <c r="K64" s="18"/>
      <c r="L64" s="18"/>
      <c r="M64" s="18"/>
      <c r="N64" s="18">
        <v>80</v>
      </c>
      <c r="O64" s="18"/>
      <c r="P64" s="18"/>
      <c r="Q64" s="18">
        <v>925</v>
      </c>
      <c r="R64" s="18"/>
      <c r="S64" s="18" t="s">
        <v>250</v>
      </c>
      <c r="T64" s="33">
        <v>1</v>
      </c>
    </row>
    <row r="65" s="1" customFormat="1" ht="409.5" spans="1:20">
      <c r="A65" s="15">
        <v>59</v>
      </c>
      <c r="B65" s="18" t="s">
        <v>244</v>
      </c>
      <c r="C65" s="18" t="s">
        <v>247</v>
      </c>
      <c r="D65" s="18" t="s">
        <v>251</v>
      </c>
      <c r="E65" s="18" t="s">
        <v>247</v>
      </c>
      <c r="F65" s="18" t="s">
        <v>252</v>
      </c>
      <c r="G65" s="18" t="s">
        <v>253</v>
      </c>
      <c r="H65" s="18">
        <v>31.6192</v>
      </c>
      <c r="I65" s="18">
        <v>31.6192</v>
      </c>
      <c r="J65" s="18">
        <v>31.6192</v>
      </c>
      <c r="K65" s="18"/>
      <c r="L65" s="18">
        <v>2023.4</v>
      </c>
      <c r="M65" s="18">
        <v>2023.11</v>
      </c>
      <c r="N65" s="18">
        <v>20</v>
      </c>
      <c r="O65" s="18">
        <v>20</v>
      </c>
      <c r="P65" s="18"/>
      <c r="Q65" s="18">
        <v>18</v>
      </c>
      <c r="R65" s="18">
        <v>10</v>
      </c>
      <c r="S65" s="18" t="s">
        <v>254</v>
      </c>
      <c r="T65" s="33">
        <v>1</v>
      </c>
    </row>
    <row r="66" s="1" customFormat="1" ht="165" customHeight="1" spans="1:20">
      <c r="A66" s="15">
        <v>60</v>
      </c>
      <c r="B66" s="18" t="s">
        <v>244</v>
      </c>
      <c r="C66" s="18" t="s">
        <v>255</v>
      </c>
      <c r="D66" s="18" t="s">
        <v>256</v>
      </c>
      <c r="E66" s="18" t="s">
        <v>257</v>
      </c>
      <c r="F66" s="18" t="s">
        <v>258</v>
      </c>
      <c r="G66" s="18" t="s">
        <v>257</v>
      </c>
      <c r="H66" s="18">
        <v>30</v>
      </c>
      <c r="I66" s="18">
        <v>30</v>
      </c>
      <c r="J66" s="18">
        <v>30</v>
      </c>
      <c r="K66" s="18"/>
      <c r="L66" s="18">
        <v>2023.3</v>
      </c>
      <c r="M66" s="18">
        <v>2023.5</v>
      </c>
      <c r="N66" s="18">
        <v>5</v>
      </c>
      <c r="O66" s="18">
        <v>3</v>
      </c>
      <c r="P66" s="18">
        <v>2</v>
      </c>
      <c r="Q66" s="18">
        <v>764</v>
      </c>
      <c r="R66" s="18">
        <v>1354</v>
      </c>
      <c r="S66" s="18" t="s">
        <v>259</v>
      </c>
      <c r="T66" s="33">
        <v>1</v>
      </c>
    </row>
    <row r="67" s="1" customFormat="1" ht="360" customHeight="1" spans="1:20">
      <c r="A67" s="15">
        <v>61</v>
      </c>
      <c r="B67" s="18" t="s">
        <v>26</v>
      </c>
      <c r="C67" s="18" t="s">
        <v>260</v>
      </c>
      <c r="D67" s="18" t="s">
        <v>261</v>
      </c>
      <c r="E67" s="18" t="s">
        <v>262</v>
      </c>
      <c r="F67" s="18" t="s">
        <v>263</v>
      </c>
      <c r="G67" s="18" t="s">
        <v>264</v>
      </c>
      <c r="H67" s="18">
        <v>100</v>
      </c>
      <c r="I67" s="18">
        <v>100</v>
      </c>
      <c r="J67" s="18">
        <v>100</v>
      </c>
      <c r="K67" s="18"/>
      <c r="L67" s="18" t="s">
        <v>265</v>
      </c>
      <c r="M67" s="18" t="s">
        <v>266</v>
      </c>
      <c r="N67" s="18">
        <v>5</v>
      </c>
      <c r="O67" s="18">
        <v>5</v>
      </c>
      <c r="P67" s="18"/>
      <c r="Q67" s="18">
        <v>800</v>
      </c>
      <c r="R67" s="18">
        <v>1200</v>
      </c>
      <c r="S67" s="18" t="s">
        <v>267</v>
      </c>
      <c r="T67" s="33">
        <v>0.95</v>
      </c>
    </row>
    <row r="68" s="1" customFormat="1" ht="375" customHeight="1" spans="1:20">
      <c r="A68" s="15">
        <v>62</v>
      </c>
      <c r="B68" s="18" t="s">
        <v>26</v>
      </c>
      <c r="C68" s="18" t="s">
        <v>268</v>
      </c>
      <c r="D68" s="18" t="s">
        <v>269</v>
      </c>
      <c r="E68" s="18" t="s">
        <v>270</v>
      </c>
      <c r="F68" s="18" t="s">
        <v>271</v>
      </c>
      <c r="G68" s="18" t="s">
        <v>272</v>
      </c>
      <c r="H68" s="18">
        <v>10</v>
      </c>
      <c r="I68" s="18">
        <v>10</v>
      </c>
      <c r="J68" s="18">
        <v>10</v>
      </c>
      <c r="K68" s="18"/>
      <c r="L68" s="18">
        <v>2023.1</v>
      </c>
      <c r="M68" s="18">
        <v>2023.12</v>
      </c>
      <c r="N68" s="18">
        <v>9</v>
      </c>
      <c r="O68" s="18">
        <v>9</v>
      </c>
      <c r="P68" s="18"/>
      <c r="Q68" s="18">
        <v>1289</v>
      </c>
      <c r="R68" s="18"/>
      <c r="S68" s="18" t="s">
        <v>273</v>
      </c>
      <c r="T68" s="33">
        <v>0.95</v>
      </c>
    </row>
    <row r="69" s="1" customFormat="1" ht="403" customHeight="1" spans="1:20">
      <c r="A69" s="15">
        <v>63</v>
      </c>
      <c r="B69" s="18" t="s">
        <v>244</v>
      </c>
      <c r="C69" s="10" t="s">
        <v>274</v>
      </c>
      <c r="D69" s="10" t="s">
        <v>275</v>
      </c>
      <c r="E69" s="10" t="s">
        <v>274</v>
      </c>
      <c r="F69" s="10" t="s">
        <v>276</v>
      </c>
      <c r="G69" s="10" t="s">
        <v>277</v>
      </c>
      <c r="H69" s="10">
        <v>50</v>
      </c>
      <c r="I69" s="10">
        <v>50</v>
      </c>
      <c r="J69" s="10">
        <v>50</v>
      </c>
      <c r="K69" s="10"/>
      <c r="L69" s="10">
        <v>2022.3</v>
      </c>
      <c r="M69" s="10">
        <v>2023.4</v>
      </c>
      <c r="N69" s="10">
        <v>1</v>
      </c>
      <c r="O69" s="10">
        <v>1</v>
      </c>
      <c r="P69" s="10"/>
      <c r="Q69" s="10">
        <v>260</v>
      </c>
      <c r="R69" s="10">
        <v>393</v>
      </c>
      <c r="S69" s="10" t="s">
        <v>278</v>
      </c>
      <c r="T69" s="30">
        <v>0.95</v>
      </c>
    </row>
    <row r="70" s="1" customFormat="1" ht="204" customHeight="1" spans="1:20">
      <c r="A70" s="15">
        <v>64</v>
      </c>
      <c r="B70" s="18" t="s">
        <v>26</v>
      </c>
      <c r="C70" s="18" t="s">
        <v>279</v>
      </c>
      <c r="D70" s="18" t="s">
        <v>280</v>
      </c>
      <c r="E70" s="18" t="s">
        <v>281</v>
      </c>
      <c r="F70" s="18" t="s">
        <v>280</v>
      </c>
      <c r="G70" s="18" t="s">
        <v>282</v>
      </c>
      <c r="H70" s="18">
        <v>150</v>
      </c>
      <c r="I70" s="18">
        <v>150</v>
      </c>
      <c r="J70" s="18">
        <v>150</v>
      </c>
      <c r="K70" s="18"/>
      <c r="L70" s="10">
        <v>2022.1</v>
      </c>
      <c r="M70" s="10">
        <v>20323.12</v>
      </c>
      <c r="N70" s="10">
        <v>1</v>
      </c>
      <c r="O70" s="10">
        <v>1</v>
      </c>
      <c r="P70" s="10"/>
      <c r="Q70" s="10">
        <v>240</v>
      </c>
      <c r="R70" s="10"/>
      <c r="S70" s="10" t="s">
        <v>283</v>
      </c>
      <c r="T70" s="30">
        <v>0.95</v>
      </c>
    </row>
    <row r="71" s="1" customFormat="1" ht="195" customHeight="1" spans="1:20">
      <c r="A71" s="15">
        <v>65</v>
      </c>
      <c r="B71" s="18" t="s">
        <v>26</v>
      </c>
      <c r="C71" s="16" t="s">
        <v>182</v>
      </c>
      <c r="D71" s="16" t="s">
        <v>284</v>
      </c>
      <c r="E71" s="16" t="s">
        <v>182</v>
      </c>
      <c r="F71" s="16" t="s">
        <v>284</v>
      </c>
      <c r="G71" s="16" t="s">
        <v>42</v>
      </c>
      <c r="H71" s="16">
        <v>2324.4752</v>
      </c>
      <c r="I71" s="16">
        <v>2324.4752</v>
      </c>
      <c r="J71" s="16">
        <v>2324.4752</v>
      </c>
      <c r="K71" s="16"/>
      <c r="L71" s="16"/>
      <c r="M71" s="16"/>
      <c r="N71" s="16">
        <v>151</v>
      </c>
      <c r="O71" s="16">
        <v>151</v>
      </c>
      <c r="P71" s="16"/>
      <c r="Q71" s="16">
        <v>600</v>
      </c>
      <c r="R71" s="16"/>
      <c r="S71" s="16" t="s">
        <v>285</v>
      </c>
      <c r="T71" s="29"/>
    </row>
  </sheetData>
  <mergeCells count="15">
    <mergeCell ref="A1:O1"/>
    <mergeCell ref="A2:T2"/>
    <mergeCell ref="S3:T3"/>
    <mergeCell ref="I4:K4"/>
    <mergeCell ref="L4:M4"/>
    <mergeCell ref="N4:T4"/>
    <mergeCell ref="A6:G6"/>
    <mergeCell ref="A4:A5"/>
    <mergeCell ref="B4:B5"/>
    <mergeCell ref="C4:C5"/>
    <mergeCell ref="D4:D5"/>
    <mergeCell ref="E4:E5"/>
    <mergeCell ref="F4:F5"/>
    <mergeCell ref="G4:G5"/>
    <mergeCell ref="H4:H5"/>
  </mergeCells>
  <pageMargins left="0.7" right="0.7" top="0.75" bottom="0.75" header="0.3" footer="0.3"/>
  <pageSetup paperSize="9" scale="20" fitToHeight="0" orientation="landscape"/>
  <headerFooter/>
  <ignoredErrors>
    <ignoredError sqref="H6:K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2021-12-07T09:46:00Z</dcterms:created>
  <cp:lastPrinted>2022-03-08T01:15:00Z</cp:lastPrinted>
  <dcterms:modified xsi:type="dcterms:W3CDTF">2023-06-14T10:13:00Z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1E679F8D67CE42FAAAF1DBF681D2B279</vt:lpwstr>
  </property>
  <property fmtid="{D5CDD505-2E9C-101B-9397-08002B2CF9AE}" pid="3" name="KSOProductBuildVer">
    <vt:lpwstr>2052-11.1.0.14309</vt:lpwstr>
  </property>
</Properties>
</file>