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乡镇统计表" sheetId="1" r:id="rId1"/>
  </sheets>
  <calcPr calcId="144525"/>
</workbook>
</file>

<file path=xl/sharedStrings.xml><?xml version="1.0" encoding="utf-8"?>
<sst xmlns="http://schemas.openxmlformats.org/spreadsheetml/2006/main" count="37" uniqueCount="36">
  <si>
    <t>北耽车乡2020年建档立卡贫困人员代缴养老保险统计表</t>
  </si>
  <si>
    <t>村名</t>
  </si>
  <si>
    <t>建档立卡贫困人口</t>
  </si>
  <si>
    <t>录入系统人数</t>
  </si>
  <si>
    <t>备  注</t>
  </si>
  <si>
    <t>总数</t>
  </si>
  <si>
    <t>16岁以下（不含2004年出生）</t>
  </si>
  <si>
    <t>60岁以上（不含60年出生）</t>
  </si>
  <si>
    <t>16岁及以上在校学生</t>
  </si>
  <si>
    <t>其它原因未参保人数</t>
  </si>
  <si>
    <t>代缴人数</t>
  </si>
  <si>
    <t>贫困身份</t>
  </si>
  <si>
    <t>低保身份</t>
  </si>
  <si>
    <t>特困身份</t>
  </si>
  <si>
    <t>重度残疾身份</t>
  </si>
  <si>
    <t>北耽车</t>
  </si>
  <si>
    <t>南耽车</t>
  </si>
  <si>
    <t>赤壁</t>
  </si>
  <si>
    <t>烟驼</t>
  </si>
  <si>
    <t>东洪</t>
  </si>
  <si>
    <t>东梳</t>
  </si>
  <si>
    <t>南峧</t>
  </si>
  <si>
    <t>白石岩</t>
  </si>
  <si>
    <t>寺木沟</t>
  </si>
  <si>
    <t>双射泉</t>
  </si>
  <si>
    <t>王曲</t>
  </si>
  <si>
    <t>湾里</t>
  </si>
  <si>
    <t>实会</t>
  </si>
  <si>
    <t>淜头</t>
  </si>
  <si>
    <t>安乐</t>
  </si>
  <si>
    <t>靳家院</t>
  </si>
  <si>
    <t>西坡</t>
  </si>
  <si>
    <t>水峪</t>
  </si>
  <si>
    <t>马家山</t>
  </si>
  <si>
    <t>合 计</t>
  </si>
  <si>
    <t>填表说明：多重身份优先建档立卡贫困、低保、特困、重残。低保指单纯低保身份录入人员，其它类同。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</si>
</sst>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color theme="1"/>
      <name val="仿宋_GB2312"/>
      <charset val="134"/>
    </font>
    <font>
      <b/>
      <sz val="18"/>
      <color theme="1"/>
      <name val="仿宋_GB2312"/>
      <charset val="134"/>
    </font>
    <font>
      <b/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1" fillId="17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0" borderId="10" applyNumberFormat="0" applyAlignment="0" applyProtection="0">
      <alignment vertical="center"/>
    </xf>
    <xf numFmtId="0" fontId="22" fillId="10" borderId="14" applyNumberFormat="0" applyAlignment="0" applyProtection="0">
      <alignment vertical="center"/>
    </xf>
    <xf numFmtId="0" fontId="7" fillId="3" borderId="8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tabSelected="1" workbookViewId="0">
      <selection activeCell="A1" sqref="A1:M1"/>
    </sheetView>
  </sheetViews>
  <sheetFormatPr defaultColWidth="9" defaultRowHeight="13.5"/>
  <cols>
    <col min="1" max="1" width="11.25" style="3" customWidth="1"/>
    <col min="2" max="2" width="8" style="3" customWidth="1"/>
    <col min="3" max="3" width="16.125" style="3" customWidth="1"/>
    <col min="4" max="4" width="15" style="3" customWidth="1"/>
    <col min="5" max="6" width="11.75" style="3" customWidth="1"/>
    <col min="7" max="7" width="5.625" style="4" customWidth="1"/>
    <col min="8" max="8" width="7.75" style="4" customWidth="1"/>
    <col min="9" max="9" width="5.75" style="4" customWidth="1"/>
    <col min="10" max="10" width="5.125" style="4" customWidth="1"/>
    <col min="11" max="11" width="5.5" style="4" customWidth="1"/>
    <col min="12" max="12" width="8.125" style="4" customWidth="1"/>
    <col min="13" max="13" width="18.125" style="5" customWidth="1"/>
    <col min="14" max="16384" width="9" style="5"/>
  </cols>
  <sheetData>
    <row r="1" s="1" customFormat="1" ht="32.25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6.75" customHeight="1"/>
    <row r="3" s="2" customFormat="1" ht="24.75" customHeight="1" spans="1:13">
      <c r="A3" s="7" t="s">
        <v>1</v>
      </c>
      <c r="B3" s="8" t="s">
        <v>2</v>
      </c>
      <c r="C3" s="8"/>
      <c r="D3" s="8"/>
      <c r="E3" s="8"/>
      <c r="F3" s="8"/>
      <c r="G3" s="8"/>
      <c r="H3" s="9" t="s">
        <v>3</v>
      </c>
      <c r="I3" s="15"/>
      <c r="J3" s="15"/>
      <c r="K3" s="15"/>
      <c r="L3" s="16"/>
      <c r="M3" s="17" t="s">
        <v>4</v>
      </c>
    </row>
    <row r="4" s="2" customFormat="1" ht="33" customHeight="1" spans="1:13">
      <c r="A4" s="10"/>
      <c r="B4" s="7" t="s">
        <v>5</v>
      </c>
      <c r="C4" s="11" t="s">
        <v>6</v>
      </c>
      <c r="D4" s="11" t="s">
        <v>7</v>
      </c>
      <c r="E4" s="11" t="s">
        <v>8</v>
      </c>
      <c r="F4" s="11" t="s">
        <v>9</v>
      </c>
      <c r="G4" s="11" t="s">
        <v>10</v>
      </c>
      <c r="H4" s="7" t="s">
        <v>5</v>
      </c>
      <c r="I4" s="18" t="s">
        <v>11</v>
      </c>
      <c r="J4" s="18" t="s">
        <v>12</v>
      </c>
      <c r="K4" s="18" t="s">
        <v>13</v>
      </c>
      <c r="L4" s="18" t="s">
        <v>14</v>
      </c>
      <c r="M4" s="19"/>
    </row>
    <row r="5" ht="20.1" customHeight="1" spans="1:13">
      <c r="A5" s="12" t="s">
        <v>15</v>
      </c>
      <c r="B5" s="12">
        <v>189</v>
      </c>
      <c r="C5" s="12">
        <v>16</v>
      </c>
      <c r="D5" s="12">
        <v>75</v>
      </c>
      <c r="E5" s="12">
        <v>11</v>
      </c>
      <c r="F5" s="12"/>
      <c r="G5" s="12">
        <v>87</v>
      </c>
      <c r="H5" s="12">
        <v>95</v>
      </c>
      <c r="I5" s="12">
        <v>87</v>
      </c>
      <c r="J5" s="12">
        <v>8</v>
      </c>
      <c r="K5" s="12"/>
      <c r="L5" s="12"/>
      <c r="M5" s="20"/>
    </row>
    <row r="6" ht="20.1" customHeight="1" spans="1:13">
      <c r="A6" s="12" t="s">
        <v>16</v>
      </c>
      <c r="B6" s="12">
        <v>167</v>
      </c>
      <c r="C6" s="12">
        <v>16</v>
      </c>
      <c r="D6" s="12">
        <v>50</v>
      </c>
      <c r="E6" s="12">
        <v>14</v>
      </c>
      <c r="F6" s="12">
        <v>1</v>
      </c>
      <c r="G6" s="12">
        <v>86</v>
      </c>
      <c r="H6" s="12">
        <v>86</v>
      </c>
      <c r="I6" s="12">
        <v>86</v>
      </c>
      <c r="J6" s="12"/>
      <c r="K6" s="12"/>
      <c r="L6" s="12"/>
      <c r="M6" s="20"/>
    </row>
    <row r="7" ht="20.1" customHeight="1" spans="1:13">
      <c r="A7" s="12" t="s">
        <v>17</v>
      </c>
      <c r="B7" s="12">
        <v>152</v>
      </c>
      <c r="C7" s="12">
        <v>7</v>
      </c>
      <c r="D7" s="12">
        <v>50</v>
      </c>
      <c r="E7" s="12">
        <v>12</v>
      </c>
      <c r="F7" s="12">
        <v>3</v>
      </c>
      <c r="G7" s="12">
        <v>80</v>
      </c>
      <c r="H7" s="12">
        <v>82</v>
      </c>
      <c r="I7" s="12">
        <v>80</v>
      </c>
      <c r="J7" s="12">
        <v>1</v>
      </c>
      <c r="K7" s="12"/>
      <c r="L7" s="12">
        <v>1</v>
      </c>
      <c r="M7" s="20"/>
    </row>
    <row r="8" ht="20.1" customHeight="1" spans="1:13">
      <c r="A8" s="12" t="s">
        <v>18</v>
      </c>
      <c r="B8" s="12">
        <v>236</v>
      </c>
      <c r="C8" s="12">
        <v>22</v>
      </c>
      <c r="D8" s="12">
        <v>52</v>
      </c>
      <c r="E8" s="12">
        <v>14</v>
      </c>
      <c r="F8" s="12">
        <v>2</v>
      </c>
      <c r="G8" s="12">
        <v>146</v>
      </c>
      <c r="H8" s="12">
        <v>154</v>
      </c>
      <c r="I8" s="12">
        <v>146</v>
      </c>
      <c r="J8" s="12">
        <v>8</v>
      </c>
      <c r="K8" s="12"/>
      <c r="L8" s="12"/>
      <c r="M8" s="20"/>
    </row>
    <row r="9" ht="20.1" customHeight="1" spans="1:13">
      <c r="A9" s="12" t="s">
        <v>19</v>
      </c>
      <c r="B9" s="12">
        <v>62</v>
      </c>
      <c r="C9" s="12">
        <v>1</v>
      </c>
      <c r="D9" s="12">
        <v>19</v>
      </c>
      <c r="E9" s="12">
        <v>4</v>
      </c>
      <c r="F9" s="12"/>
      <c r="G9" s="12">
        <v>38</v>
      </c>
      <c r="H9" s="12">
        <v>40</v>
      </c>
      <c r="I9" s="12">
        <v>38</v>
      </c>
      <c r="J9" s="12">
        <v>2</v>
      </c>
      <c r="K9" s="12"/>
      <c r="L9" s="12"/>
      <c r="M9" s="20"/>
    </row>
    <row r="10" ht="20.1" customHeight="1" spans="1:13">
      <c r="A10" s="12" t="s">
        <v>20</v>
      </c>
      <c r="B10" s="12">
        <v>61</v>
      </c>
      <c r="C10" s="12">
        <v>5</v>
      </c>
      <c r="D10" s="12">
        <v>14</v>
      </c>
      <c r="E10" s="12">
        <v>6</v>
      </c>
      <c r="F10" s="12"/>
      <c r="G10" s="12">
        <v>36</v>
      </c>
      <c r="H10" s="12">
        <v>37</v>
      </c>
      <c r="I10" s="12">
        <v>36</v>
      </c>
      <c r="J10" s="12">
        <v>1</v>
      </c>
      <c r="K10" s="12"/>
      <c r="L10" s="12"/>
      <c r="M10" s="20"/>
    </row>
    <row r="11" ht="20.1" customHeight="1" spans="1:13">
      <c r="A11" s="12" t="s">
        <v>21</v>
      </c>
      <c r="B11" s="12">
        <v>99</v>
      </c>
      <c r="C11" s="12">
        <v>1</v>
      </c>
      <c r="D11" s="12">
        <v>34</v>
      </c>
      <c r="E11" s="12">
        <v>3</v>
      </c>
      <c r="F11" s="12"/>
      <c r="G11" s="12">
        <v>61</v>
      </c>
      <c r="H11" s="12">
        <v>62</v>
      </c>
      <c r="I11" s="12">
        <v>61</v>
      </c>
      <c r="J11" s="12">
        <v>1</v>
      </c>
      <c r="K11" s="12"/>
      <c r="L11" s="12"/>
      <c r="M11" s="20"/>
    </row>
    <row r="12" ht="20.1" customHeight="1" spans="1:13">
      <c r="A12" s="12" t="s">
        <v>22</v>
      </c>
      <c r="B12" s="12">
        <v>105</v>
      </c>
      <c r="C12" s="12">
        <v>11</v>
      </c>
      <c r="D12" s="12">
        <v>43</v>
      </c>
      <c r="E12" s="12">
        <v>1</v>
      </c>
      <c r="F12" s="12"/>
      <c r="G12" s="12">
        <v>50</v>
      </c>
      <c r="H12" s="12">
        <v>51</v>
      </c>
      <c r="I12" s="12">
        <v>50</v>
      </c>
      <c r="J12" s="12"/>
      <c r="K12" s="12"/>
      <c r="L12" s="12">
        <v>1</v>
      </c>
      <c r="M12" s="20"/>
    </row>
    <row r="13" ht="20.1" customHeight="1" spans="1:13">
      <c r="A13" s="12" t="s">
        <v>23</v>
      </c>
      <c r="B13" s="12">
        <v>29</v>
      </c>
      <c r="C13" s="12">
        <v>0</v>
      </c>
      <c r="D13" s="12">
        <v>14</v>
      </c>
      <c r="E13" s="12">
        <v>1</v>
      </c>
      <c r="F13" s="12"/>
      <c r="G13" s="12">
        <v>14</v>
      </c>
      <c r="H13" s="12">
        <v>14</v>
      </c>
      <c r="I13" s="12">
        <v>14</v>
      </c>
      <c r="J13" s="12"/>
      <c r="K13" s="12"/>
      <c r="L13" s="12"/>
      <c r="M13" s="20"/>
    </row>
    <row r="14" ht="20.1" customHeight="1" spans="1:13">
      <c r="A14" s="12" t="s">
        <v>24</v>
      </c>
      <c r="B14" s="12">
        <v>79</v>
      </c>
      <c r="C14" s="12">
        <v>2</v>
      </c>
      <c r="D14" s="12">
        <v>37</v>
      </c>
      <c r="E14" s="12">
        <v>5</v>
      </c>
      <c r="F14" s="12"/>
      <c r="G14" s="12">
        <v>35</v>
      </c>
      <c r="H14" s="12">
        <v>35</v>
      </c>
      <c r="I14" s="12">
        <v>35</v>
      </c>
      <c r="J14" s="12"/>
      <c r="K14" s="12"/>
      <c r="L14" s="12"/>
      <c r="M14" s="20"/>
    </row>
    <row r="15" ht="20.1" customHeight="1" spans="1:13">
      <c r="A15" s="12" t="s">
        <v>25</v>
      </c>
      <c r="B15" s="12">
        <v>439</v>
      </c>
      <c r="C15" s="12">
        <v>53</v>
      </c>
      <c r="D15" s="12">
        <v>112</v>
      </c>
      <c r="E15" s="12">
        <v>27</v>
      </c>
      <c r="F15" s="12">
        <v>5</v>
      </c>
      <c r="G15" s="12">
        <v>242</v>
      </c>
      <c r="H15" s="12">
        <v>248</v>
      </c>
      <c r="I15" s="12">
        <v>242</v>
      </c>
      <c r="J15" s="12">
        <v>5</v>
      </c>
      <c r="K15" s="12"/>
      <c r="L15" s="12">
        <v>1</v>
      </c>
      <c r="M15" s="20"/>
    </row>
    <row r="16" ht="20.1" customHeight="1" spans="1:13">
      <c r="A16" s="12" t="s">
        <v>26</v>
      </c>
      <c r="B16" s="12">
        <v>128</v>
      </c>
      <c r="C16" s="12">
        <v>11</v>
      </c>
      <c r="D16" s="12">
        <v>40</v>
      </c>
      <c r="E16" s="12">
        <v>4</v>
      </c>
      <c r="F16" s="12"/>
      <c r="G16" s="12">
        <v>73</v>
      </c>
      <c r="H16" s="12">
        <v>75</v>
      </c>
      <c r="I16" s="12">
        <v>73</v>
      </c>
      <c r="J16" s="12"/>
      <c r="K16" s="12"/>
      <c r="L16" s="12">
        <v>2</v>
      </c>
      <c r="M16" s="20"/>
    </row>
    <row r="17" ht="20.1" customHeight="1" spans="1:13">
      <c r="A17" s="12" t="s">
        <v>27</v>
      </c>
      <c r="B17" s="12">
        <v>208</v>
      </c>
      <c r="C17" s="12">
        <v>22</v>
      </c>
      <c r="D17" s="12">
        <v>58</v>
      </c>
      <c r="E17" s="12">
        <v>11</v>
      </c>
      <c r="F17" s="12"/>
      <c r="G17" s="12">
        <v>117</v>
      </c>
      <c r="H17" s="12">
        <v>119</v>
      </c>
      <c r="I17" s="12">
        <v>117</v>
      </c>
      <c r="J17" s="12">
        <v>1</v>
      </c>
      <c r="K17" s="12"/>
      <c r="L17" s="12">
        <v>1</v>
      </c>
      <c r="M17" s="20"/>
    </row>
    <row r="18" ht="20.1" customHeight="1" spans="1:13">
      <c r="A18" s="12" t="s">
        <v>28</v>
      </c>
      <c r="B18" s="12">
        <v>199</v>
      </c>
      <c r="C18" s="12">
        <v>17</v>
      </c>
      <c r="D18" s="12">
        <v>54</v>
      </c>
      <c r="E18" s="12">
        <v>9</v>
      </c>
      <c r="F18" s="12">
        <v>5</v>
      </c>
      <c r="G18" s="12">
        <v>114</v>
      </c>
      <c r="H18" s="12">
        <v>121</v>
      </c>
      <c r="I18" s="12">
        <v>114</v>
      </c>
      <c r="J18" s="12">
        <v>5</v>
      </c>
      <c r="K18" s="12"/>
      <c r="L18" s="12">
        <v>2</v>
      </c>
      <c r="M18" s="20"/>
    </row>
    <row r="19" ht="20.1" customHeight="1" spans="1:13">
      <c r="A19" s="12" t="s">
        <v>29</v>
      </c>
      <c r="B19" s="12">
        <v>369</v>
      </c>
      <c r="C19" s="12">
        <v>30</v>
      </c>
      <c r="D19" s="12">
        <v>80</v>
      </c>
      <c r="E19" s="12">
        <v>27</v>
      </c>
      <c r="F19" s="12"/>
      <c r="G19" s="12">
        <v>232</v>
      </c>
      <c r="H19" s="12">
        <v>237</v>
      </c>
      <c r="I19" s="12">
        <v>232</v>
      </c>
      <c r="J19" s="12">
        <v>4</v>
      </c>
      <c r="K19" s="12"/>
      <c r="L19" s="12">
        <v>1</v>
      </c>
      <c r="M19" s="20"/>
    </row>
    <row r="20" ht="20.1" customHeight="1" spans="1:13">
      <c r="A20" s="12" t="s">
        <v>30</v>
      </c>
      <c r="B20" s="12">
        <v>109</v>
      </c>
      <c r="C20" s="12">
        <v>4</v>
      </c>
      <c r="D20" s="12">
        <v>32</v>
      </c>
      <c r="E20" s="12">
        <v>7</v>
      </c>
      <c r="F20" s="12">
        <v>2</v>
      </c>
      <c r="G20" s="12">
        <v>64</v>
      </c>
      <c r="H20" s="12">
        <v>65</v>
      </c>
      <c r="I20" s="12">
        <v>64</v>
      </c>
      <c r="J20" s="12"/>
      <c r="K20" s="12"/>
      <c r="L20" s="12">
        <v>1</v>
      </c>
      <c r="M20" s="20"/>
    </row>
    <row r="21" ht="20.1" customHeight="1" spans="1:13">
      <c r="A21" s="12" t="s">
        <v>31</v>
      </c>
      <c r="B21" s="12">
        <v>86</v>
      </c>
      <c r="C21" s="12">
        <v>1</v>
      </c>
      <c r="D21" s="12">
        <v>37</v>
      </c>
      <c r="E21" s="12">
        <v>4</v>
      </c>
      <c r="F21" s="12"/>
      <c r="G21" s="12">
        <v>44</v>
      </c>
      <c r="H21" s="12">
        <v>45</v>
      </c>
      <c r="I21" s="12">
        <v>44</v>
      </c>
      <c r="J21" s="12"/>
      <c r="K21" s="12"/>
      <c r="L21" s="12">
        <v>1</v>
      </c>
      <c r="M21" s="20"/>
    </row>
    <row r="22" ht="20.1" customHeight="1" spans="1:13">
      <c r="A22" s="12" t="s">
        <v>32</v>
      </c>
      <c r="B22" s="12">
        <v>51</v>
      </c>
      <c r="C22" s="12">
        <v>11</v>
      </c>
      <c r="D22" s="12">
        <v>5</v>
      </c>
      <c r="E22" s="12">
        <v>5</v>
      </c>
      <c r="F22" s="12"/>
      <c r="G22" s="12">
        <v>30</v>
      </c>
      <c r="H22" s="12">
        <v>34</v>
      </c>
      <c r="I22" s="12">
        <v>30</v>
      </c>
      <c r="J22" s="12">
        <v>4</v>
      </c>
      <c r="K22" s="12"/>
      <c r="L22" s="12"/>
      <c r="M22" s="20"/>
    </row>
    <row r="23" ht="20.1" customHeight="1" spans="1:13">
      <c r="A23" s="12" t="s">
        <v>33</v>
      </c>
      <c r="B23" s="12">
        <v>88</v>
      </c>
      <c r="C23" s="12">
        <v>3</v>
      </c>
      <c r="D23" s="12">
        <v>37</v>
      </c>
      <c r="E23" s="12">
        <v>5</v>
      </c>
      <c r="F23" s="12"/>
      <c r="G23" s="12">
        <v>43</v>
      </c>
      <c r="H23" s="12">
        <v>44</v>
      </c>
      <c r="I23" s="12">
        <v>43</v>
      </c>
      <c r="J23" s="12">
        <v>1</v>
      </c>
      <c r="K23" s="12"/>
      <c r="L23" s="12"/>
      <c r="M23" s="20"/>
    </row>
    <row r="24" ht="20.1" customHeight="1" spans="1:13">
      <c r="A24" s="13" t="s">
        <v>34</v>
      </c>
      <c r="B24" s="12">
        <f>SUM(B5:B23)</f>
        <v>2856</v>
      </c>
      <c r="C24" s="12">
        <f>SUM(C5:C23)</f>
        <v>233</v>
      </c>
      <c r="D24" s="12">
        <f>SUM(D5:D23)</f>
        <v>843</v>
      </c>
      <c r="E24" s="12">
        <f>SUM(E5:E23)</f>
        <v>170</v>
      </c>
      <c r="F24" s="12">
        <v>18</v>
      </c>
      <c r="G24" s="12">
        <f>SUM(G5:G23)</f>
        <v>1592</v>
      </c>
      <c r="H24" s="12">
        <f>SUM(H5:H23)</f>
        <v>1644</v>
      </c>
      <c r="I24" s="12">
        <f>SUM(I5:I23)</f>
        <v>1592</v>
      </c>
      <c r="J24" s="12">
        <f>SUM(J5:J23)</f>
        <v>41</v>
      </c>
      <c r="K24" s="12"/>
      <c r="L24" s="12">
        <v>11</v>
      </c>
      <c r="M24" s="20"/>
    </row>
    <row r="25" ht="20.1" customHeight="1" spans="1:13">
      <c r="A25" s="14" t="s">
        <v>35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ht="21.75" customHeight="1"/>
  </sheetData>
  <mergeCells count="6">
    <mergeCell ref="A1:M1"/>
    <mergeCell ref="B3:G3"/>
    <mergeCell ref="H3:L3"/>
    <mergeCell ref="A25:M25"/>
    <mergeCell ref="A3:A4"/>
    <mergeCell ref="M3:M4"/>
  </mergeCells>
  <pageMargins left="0.809027777777778" right="0.699305555555556" top="0.56875" bottom="0.529166666666667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乡镇统计表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2021-01-10T03:25:29Z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