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1"/>
  </bookViews>
  <sheets>
    <sheet name="青羊镇" sheetId="1" r:id="rId1"/>
    <sheet name="龙溪镇" sheetId="2" r:id="rId2"/>
    <sheet name="耽车" sheetId="3" r:id="rId3"/>
    <sheet name="西沟" sheetId="4" r:id="rId4"/>
    <sheet name="东寺头" sheetId="5" r:id="rId5"/>
    <sheet name="石城" sheetId="6" r:id="rId6"/>
    <sheet name="阳高" sheetId="7" r:id="rId7"/>
    <sheet name="虹梯关" sheetId="8" r:id="rId8"/>
    <sheet name="玉峡关" sheetId="9" r:id="rId9"/>
    <sheet name="苗庄" sheetId="10" r:id="rId10"/>
    <sheet name="北社" sheetId="11" r:id="rId11"/>
    <sheet name="石城补发" sheetId="12" r:id="rId12"/>
  </sheets>
  <definedNames>
    <definedName name="_xlnm.Print_Titles" localSheetId="0">青羊镇!$1:$5</definedName>
    <definedName name="_xlnm.Print_Titles" localSheetId="1">龙溪镇!$1:$5</definedName>
  </definedNames>
  <calcPr calcId="144525"/>
</workbook>
</file>

<file path=xl/sharedStrings.xml><?xml version="1.0" encoding="utf-8"?>
<sst xmlns="http://schemas.openxmlformats.org/spreadsheetml/2006/main" count="1492" uniqueCount="1249">
  <si>
    <t>平顺县青羊镇2022年小养殖奖补资金明细表公示</t>
  </si>
  <si>
    <r>
      <t xml:space="preserve"> 青羊  </t>
    </r>
    <r>
      <rPr>
        <sz val="11"/>
        <color rgb="FF000000"/>
        <rFont val="宋体"/>
        <charset val="134"/>
        <scheme val="minor"/>
      </rPr>
      <t>镇                                                                                 填表时间：2022年10月09日</t>
    </r>
  </si>
  <si>
    <t>序号</t>
  </si>
  <si>
    <t>行政村</t>
  </si>
  <si>
    <t>涉及户数</t>
  </si>
  <si>
    <t>养殖业新增数量（头、只、箱）</t>
  </si>
  <si>
    <t>奖补     金额</t>
  </si>
  <si>
    <t>备注</t>
  </si>
  <si>
    <t>牛</t>
  </si>
  <si>
    <t>驴</t>
  </si>
  <si>
    <t>猪</t>
  </si>
  <si>
    <t>羊</t>
  </si>
  <si>
    <t>鸡</t>
  </si>
  <si>
    <t>兔</t>
  </si>
  <si>
    <t>蜜蜂</t>
  </si>
  <si>
    <t>新增  数量</t>
  </si>
  <si>
    <t>奖补
金额</t>
  </si>
  <si>
    <t>城关</t>
  </si>
  <si>
    <t>郭松林</t>
  </si>
  <si>
    <t>李文忠</t>
  </si>
  <si>
    <t>石建国</t>
  </si>
  <si>
    <t>山南底</t>
  </si>
  <si>
    <t>申天红</t>
  </si>
  <si>
    <t>申德平</t>
  </si>
  <si>
    <t>张计先</t>
  </si>
  <si>
    <t>张立柱</t>
  </si>
  <si>
    <t>申爱国</t>
  </si>
  <si>
    <t>王虎明</t>
  </si>
  <si>
    <t>王四則</t>
  </si>
  <si>
    <t>王喜则</t>
  </si>
  <si>
    <t>刘家</t>
  </si>
  <si>
    <t>王秋付</t>
  </si>
  <si>
    <t>申喜平</t>
  </si>
  <si>
    <t>曹爱明</t>
  </si>
  <si>
    <t>牛博</t>
  </si>
  <si>
    <t>张建岐</t>
  </si>
  <si>
    <t>陈建法</t>
  </si>
  <si>
    <t>崇岩</t>
  </si>
  <si>
    <t>宋来胜</t>
  </si>
  <si>
    <t>沈文龙</t>
  </si>
  <si>
    <t>宋伏苗</t>
  </si>
  <si>
    <t>车厢沟</t>
  </si>
  <si>
    <t>王玲青</t>
  </si>
  <si>
    <t>张爱科</t>
  </si>
  <si>
    <t>刘忠红</t>
  </si>
  <si>
    <t>王谦</t>
  </si>
  <si>
    <t>郭建岗</t>
  </si>
  <si>
    <t>蒋拴虎</t>
  </si>
  <si>
    <t>李月岗</t>
  </si>
  <si>
    <t>李保风</t>
  </si>
  <si>
    <t>路彦广</t>
  </si>
  <si>
    <t>王支松</t>
  </si>
  <si>
    <t>王建学</t>
  </si>
  <si>
    <t>王长平</t>
  </si>
  <si>
    <t>王建中</t>
  </si>
  <si>
    <t>龙浩波</t>
  </si>
  <si>
    <t>龙洪浩</t>
  </si>
  <si>
    <t>龙三宏</t>
  </si>
  <si>
    <t>龙白旦</t>
  </si>
  <si>
    <t>龙陈吉</t>
  </si>
  <si>
    <t>龙晨玲</t>
  </si>
  <si>
    <t>大渠</t>
  </si>
  <si>
    <t>王爱玉</t>
  </si>
  <si>
    <t>李文考</t>
  </si>
  <si>
    <t>常海根</t>
  </si>
  <si>
    <t>石新有</t>
  </si>
  <si>
    <t>韩永兴</t>
  </si>
  <si>
    <t>琚肖斌</t>
  </si>
  <si>
    <t>琚晚平</t>
  </si>
  <si>
    <t>郭峰林</t>
  </si>
  <si>
    <t>郭满昌</t>
  </si>
  <si>
    <t>张宪斌</t>
  </si>
  <si>
    <t>王满红</t>
  </si>
  <si>
    <t>常庆生</t>
  </si>
  <si>
    <t>莫流</t>
  </si>
  <si>
    <t>秦天平</t>
  </si>
  <si>
    <t>秦开贵</t>
  </si>
  <si>
    <t>陈德考</t>
  </si>
  <si>
    <t>王永存</t>
  </si>
  <si>
    <t>秦和平</t>
  </si>
  <si>
    <t>秦新民</t>
  </si>
  <si>
    <t>秦双富</t>
  </si>
  <si>
    <t>曹建玲</t>
  </si>
  <si>
    <t>秦俊明</t>
  </si>
  <si>
    <t>张引弟</t>
  </si>
  <si>
    <t>李新平</t>
  </si>
  <si>
    <t>秦路平</t>
  </si>
  <si>
    <t>纪秀荣</t>
  </si>
  <si>
    <t>陈元孩</t>
  </si>
  <si>
    <t>秦焕琴</t>
  </si>
  <si>
    <t>牛建民</t>
  </si>
  <si>
    <t>秦慧强</t>
  </si>
  <si>
    <t>孝文</t>
  </si>
  <si>
    <t>刘进玲</t>
  </si>
  <si>
    <t>罗建虎</t>
  </si>
  <si>
    <t>李红</t>
  </si>
  <si>
    <t>吾乐</t>
  </si>
  <si>
    <t>王先明</t>
  </si>
  <si>
    <t>王庆国</t>
  </si>
  <si>
    <t>王建邦</t>
  </si>
  <si>
    <t>王荷秀</t>
  </si>
  <si>
    <t>王进斌</t>
  </si>
  <si>
    <t>王秀勤</t>
  </si>
  <si>
    <t>王土林</t>
  </si>
  <si>
    <t>王贵生</t>
  </si>
  <si>
    <t>王高鹏</t>
  </si>
  <si>
    <t>王先林</t>
  </si>
  <si>
    <t>王秀丽</t>
  </si>
  <si>
    <t>王日昇</t>
  </si>
  <si>
    <t>王玉堂</t>
  </si>
  <si>
    <t>国和</t>
  </si>
  <si>
    <t>冯艳庆</t>
  </si>
  <si>
    <t>封顶</t>
  </si>
  <si>
    <t>冯庆祥</t>
  </si>
  <si>
    <t>冯海斌</t>
  </si>
  <si>
    <t>羊井底</t>
  </si>
  <si>
    <t>白刘兵</t>
  </si>
  <si>
    <t>王森林</t>
  </si>
  <si>
    <t>王进喜</t>
  </si>
  <si>
    <t>白喜梅</t>
  </si>
  <si>
    <t>耿交红</t>
  </si>
  <si>
    <t>武安虎</t>
  </si>
  <si>
    <t>宋保兰</t>
  </si>
  <si>
    <t>刘连明</t>
  </si>
  <si>
    <t>南掌</t>
  </si>
  <si>
    <t>宋安明</t>
  </si>
  <si>
    <t>张金保</t>
  </si>
  <si>
    <t>张永中</t>
  </si>
  <si>
    <t>郭红兵</t>
  </si>
  <si>
    <t>老马岭</t>
  </si>
  <si>
    <t>王买拴</t>
  </si>
  <si>
    <t>陈保科</t>
  </si>
  <si>
    <t>秦松明</t>
  </si>
  <si>
    <t>黄买红</t>
  </si>
  <si>
    <t>陈保玉</t>
  </si>
  <si>
    <t>白文堂</t>
  </si>
  <si>
    <t>桑文来</t>
  </si>
  <si>
    <t>秦补存</t>
  </si>
  <si>
    <t>杨元成</t>
  </si>
  <si>
    <t>苗森林</t>
  </si>
  <si>
    <t>白建林</t>
  </si>
  <si>
    <t>张洋洋</t>
  </si>
  <si>
    <t>张井</t>
  </si>
  <si>
    <t>白海存</t>
  </si>
  <si>
    <t>桑根喜</t>
  </si>
  <si>
    <t>刘建中</t>
  </si>
  <si>
    <t>杨金牛</t>
  </si>
  <si>
    <t>王中明</t>
  </si>
  <si>
    <t>李东英</t>
  </si>
  <si>
    <t>廻源峧</t>
  </si>
  <si>
    <t>雷广玉</t>
  </si>
  <si>
    <t>雷魁书</t>
  </si>
  <si>
    <t>刘来根</t>
  </si>
  <si>
    <t>中五井</t>
  </si>
  <si>
    <t>王江鹏</t>
  </si>
  <si>
    <t>冯红果</t>
  </si>
  <si>
    <t>王进贤</t>
  </si>
  <si>
    <t>张孝平</t>
  </si>
  <si>
    <t>黄海龙</t>
  </si>
  <si>
    <t>刘卫星</t>
  </si>
  <si>
    <t>程元柱</t>
  </si>
  <si>
    <t>魏素玲</t>
  </si>
  <si>
    <t>王书明</t>
  </si>
  <si>
    <t>秦成玉</t>
  </si>
  <si>
    <t>许友谊</t>
  </si>
  <si>
    <t xml:space="preserve"> 许五松</t>
  </si>
  <si>
    <t xml:space="preserve"> 郭翠斌</t>
  </si>
  <si>
    <t xml:space="preserve"> 张文明</t>
  </si>
  <si>
    <t xml:space="preserve"> 陈文玉</t>
  </si>
  <si>
    <t xml:space="preserve"> 杨书开</t>
  </si>
  <si>
    <t xml:space="preserve"> 郭开良</t>
  </si>
  <si>
    <t xml:space="preserve"> 牛国庆</t>
  </si>
  <si>
    <t xml:space="preserve"> 刘良中</t>
  </si>
  <si>
    <t xml:space="preserve"> 岳庆先</t>
  </si>
  <si>
    <t xml:space="preserve"> 谷建明</t>
  </si>
  <si>
    <t xml:space="preserve"> 刘玉庆</t>
  </si>
  <si>
    <t xml:space="preserve"> 陈秀平</t>
  </si>
  <si>
    <t xml:space="preserve"> 石天喜</t>
  </si>
  <si>
    <t>冯海旺</t>
  </si>
  <si>
    <t>下五井</t>
  </si>
  <si>
    <t>刘建德</t>
  </si>
  <si>
    <t>小赛</t>
  </si>
  <si>
    <t>刘建平</t>
  </si>
  <si>
    <t>王伟</t>
  </si>
  <si>
    <t>桑雪梅</t>
  </si>
  <si>
    <t>胡万锁</t>
  </si>
  <si>
    <t>田海付</t>
  </si>
  <si>
    <t>郭爱国</t>
  </si>
  <si>
    <t>留村</t>
  </si>
  <si>
    <t>胡贵龙</t>
  </si>
  <si>
    <t>张书成</t>
  </si>
  <si>
    <t>李海珍</t>
  </si>
  <si>
    <t>白同英</t>
  </si>
  <si>
    <t>岳王红</t>
  </si>
  <si>
    <t>北头</t>
  </si>
  <si>
    <t>耿文全</t>
  </si>
  <si>
    <t>胡根旺</t>
  </si>
  <si>
    <t>天脚</t>
  </si>
  <si>
    <t>宋忠平</t>
  </si>
  <si>
    <t>排行</t>
  </si>
  <si>
    <t>张志明</t>
  </si>
  <si>
    <t>王红波</t>
  </si>
  <si>
    <t>合计</t>
  </si>
  <si>
    <t>平顺县龙溪镇2022年小养殖奖补资金明细表公示</t>
  </si>
  <si>
    <t>单位：（头、只、箱、元）                                                                时间：2022年10月9日</t>
  </si>
  <si>
    <t>村  名</t>
  </si>
  <si>
    <t>户主
姓名</t>
  </si>
  <si>
    <t>新增数量</t>
  </si>
  <si>
    <t>南坡</t>
  </si>
  <si>
    <t>王岗</t>
  </si>
  <si>
    <t>东彰</t>
  </si>
  <si>
    <t>徐建民</t>
  </si>
  <si>
    <t>韩义芳</t>
  </si>
  <si>
    <t>消军岭</t>
  </si>
  <si>
    <t>常俊红</t>
  </si>
  <si>
    <t>常玲明</t>
  </si>
  <si>
    <t>常里红</t>
  </si>
  <si>
    <t>吴小开</t>
  </si>
  <si>
    <t>杨威村</t>
  </si>
  <si>
    <t>马林飞</t>
  </si>
  <si>
    <t>马书娥</t>
  </si>
  <si>
    <t>杨四则</t>
  </si>
  <si>
    <t>宋珍轩</t>
  </si>
  <si>
    <t>马永亮</t>
  </si>
  <si>
    <t>郭书田</t>
  </si>
  <si>
    <t>马礼平</t>
  </si>
  <si>
    <t>佛堂岭</t>
  </si>
  <si>
    <t>张建兵</t>
  </si>
  <si>
    <t>王江</t>
  </si>
  <si>
    <t>张武勇</t>
  </si>
  <si>
    <t>张庆勇</t>
  </si>
  <si>
    <t>张何秀</t>
  </si>
  <si>
    <t>郭世宏</t>
  </si>
  <si>
    <t>申岗岗</t>
  </si>
  <si>
    <t>申天珍</t>
  </si>
  <si>
    <t>侯红卫</t>
  </si>
  <si>
    <t>新城</t>
  </si>
  <si>
    <t>杨军岗</t>
  </si>
  <si>
    <t>李红日</t>
  </si>
  <si>
    <t>冯建光</t>
  </si>
  <si>
    <t>付有财</t>
  </si>
  <si>
    <t>周朝霞</t>
  </si>
  <si>
    <t>杨爱兰</t>
  </si>
  <si>
    <t>杨建宇</t>
  </si>
  <si>
    <t>杨  涛</t>
  </si>
  <si>
    <t>杨伏平</t>
  </si>
  <si>
    <t>杨桂英</t>
  </si>
  <si>
    <t>刘拴龙</t>
  </si>
  <si>
    <t>张新忠</t>
  </si>
  <si>
    <t>毕伏锁</t>
  </si>
  <si>
    <t>秦林强</t>
  </si>
  <si>
    <t>杨兵飞</t>
  </si>
  <si>
    <t>杨买轩</t>
  </si>
  <si>
    <t>杨安忠</t>
  </si>
  <si>
    <t>王仁巧</t>
  </si>
  <si>
    <t>王有才</t>
  </si>
  <si>
    <t>王绍芳</t>
  </si>
  <si>
    <t>杨书斌</t>
  </si>
  <si>
    <t>王爱鹏</t>
  </si>
  <si>
    <t>龙镇</t>
  </si>
  <si>
    <t>杨军芳</t>
  </si>
  <si>
    <t>王国娥</t>
  </si>
  <si>
    <t>马俊亮</t>
  </si>
  <si>
    <t>郭安廷</t>
  </si>
  <si>
    <t>白家庄</t>
  </si>
  <si>
    <t>王开录</t>
  </si>
  <si>
    <t>杨家兴</t>
  </si>
  <si>
    <t>杨文国</t>
  </si>
  <si>
    <t>秦国义</t>
  </si>
  <si>
    <t>王支玉</t>
  </si>
  <si>
    <t>侯翠军</t>
  </si>
  <si>
    <t>王开斌</t>
  </si>
  <si>
    <t>杨陈亮</t>
  </si>
  <si>
    <t>王红斌</t>
  </si>
  <si>
    <t>井泉</t>
  </si>
  <si>
    <t>王伟玲</t>
  </si>
  <si>
    <t>吴小平</t>
  </si>
  <si>
    <t>吴栋</t>
  </si>
  <si>
    <t>赵群根</t>
  </si>
  <si>
    <t>张珍芳</t>
  </si>
  <si>
    <t>张进鱼</t>
  </si>
  <si>
    <t>王勤玲</t>
  </si>
  <si>
    <t>吴猛</t>
  </si>
  <si>
    <t>张先平</t>
  </si>
  <si>
    <t>张书平</t>
  </si>
  <si>
    <t>底河村</t>
  </si>
  <si>
    <t>杨新民</t>
  </si>
  <si>
    <t>李林轩</t>
  </si>
  <si>
    <t>李小刚</t>
  </si>
  <si>
    <t>杨雷刚</t>
  </si>
  <si>
    <t>冯国芳</t>
  </si>
  <si>
    <t>杨轩弟</t>
  </si>
  <si>
    <t>李五彬</t>
  </si>
  <si>
    <t>杨有生</t>
  </si>
  <si>
    <t>石月林</t>
  </si>
  <si>
    <t>平顺县北耽车乡2022年小养殖奖补资金明细表公示</t>
  </si>
  <si>
    <r>
      <rPr>
        <u/>
        <sz val="11"/>
        <color rgb="FF000000"/>
        <rFont val="宋体"/>
        <charset val="134"/>
        <scheme val="minor"/>
      </rPr>
      <t xml:space="preserve">   北耽车    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填表时间：2022年10月09日</t>
    </r>
  </si>
  <si>
    <t>奖补金额</t>
  </si>
  <si>
    <t>其他</t>
  </si>
  <si>
    <t>实会</t>
  </si>
  <si>
    <t>魏文红</t>
  </si>
  <si>
    <t>王建斌</t>
  </si>
  <si>
    <t>安乐</t>
  </si>
  <si>
    <t>申国庆</t>
  </si>
  <si>
    <t>王广贤</t>
  </si>
  <si>
    <t>常开红</t>
  </si>
  <si>
    <t>冯随付</t>
  </si>
  <si>
    <t>申孝平</t>
  </si>
  <si>
    <t>尚爱贤</t>
  </si>
  <si>
    <t>王文平</t>
  </si>
  <si>
    <t>马娥则</t>
  </si>
  <si>
    <t>南峧</t>
  </si>
  <si>
    <t>冯国强</t>
  </si>
  <si>
    <t>张忠孝</t>
  </si>
  <si>
    <t>湾里</t>
  </si>
  <si>
    <t>贾文正</t>
  </si>
  <si>
    <t>贾京玲</t>
  </si>
  <si>
    <t>郭河强</t>
  </si>
  <si>
    <t>北耽车</t>
  </si>
  <si>
    <t>王忠孝</t>
  </si>
  <si>
    <t>靳云显</t>
  </si>
  <si>
    <t>许起顺</t>
  </si>
  <si>
    <t>段海岗</t>
  </si>
  <si>
    <t>张红显</t>
  </si>
  <si>
    <t>王曲</t>
  </si>
  <si>
    <t>靳孝忠</t>
  </si>
  <si>
    <t>杨水红</t>
  </si>
  <si>
    <t>刘来斌</t>
  </si>
  <si>
    <t>常毅青</t>
  </si>
  <si>
    <t>杨红则</t>
  </si>
  <si>
    <t>陈红亮</t>
  </si>
  <si>
    <t>刘云岗</t>
  </si>
  <si>
    <t>王建设</t>
  </si>
  <si>
    <t>刘曙波</t>
  </si>
  <si>
    <t>王何庆</t>
  </si>
  <si>
    <t>靳家园</t>
  </si>
  <si>
    <t>张从达</t>
  </si>
  <si>
    <t>赤壁</t>
  </si>
  <si>
    <t>申仁荣</t>
  </si>
  <si>
    <t>赵云平</t>
  </si>
  <si>
    <t>申爱胜</t>
  </si>
  <si>
    <t>段松鹏</t>
  </si>
  <si>
    <t>申贵平</t>
  </si>
  <si>
    <t>申宽良</t>
  </si>
  <si>
    <t>暴爱风</t>
  </si>
  <si>
    <t>张红彩</t>
  </si>
  <si>
    <t>张支勇</t>
  </si>
  <si>
    <t>许孝勇</t>
  </si>
  <si>
    <t>南耽车</t>
  </si>
  <si>
    <t>许斌锁</t>
  </si>
  <si>
    <t>关爱明</t>
  </si>
  <si>
    <t>许爱增</t>
  </si>
  <si>
    <t>申爱良</t>
  </si>
  <si>
    <t xml:space="preserve">                                         </t>
  </si>
  <si>
    <t>许孝科</t>
  </si>
  <si>
    <t>关爱珍</t>
  </si>
  <si>
    <t>西坡</t>
  </si>
  <si>
    <t>张玲达</t>
  </si>
  <si>
    <t xml:space="preserve">                                       </t>
  </si>
  <si>
    <t>申向阳</t>
  </si>
  <si>
    <t xml:space="preserve">                                                                        </t>
  </si>
  <si>
    <t>范孝增</t>
  </si>
  <si>
    <t xml:space="preserve">                 </t>
  </si>
  <si>
    <t>张建中</t>
  </si>
  <si>
    <t>孙安民</t>
  </si>
  <si>
    <t>白海潮</t>
  </si>
  <si>
    <t xml:space="preserve">                                                                                         </t>
  </si>
  <si>
    <t>许跃飞</t>
  </si>
  <si>
    <t>张保玉</t>
  </si>
  <si>
    <t>赵文达</t>
  </si>
  <si>
    <t>张贤庆</t>
  </si>
  <si>
    <t>张彦玲</t>
  </si>
  <si>
    <t>淜头</t>
  </si>
  <si>
    <t>张永斌</t>
  </si>
  <si>
    <t>路乃科</t>
  </si>
  <si>
    <t>张学彪</t>
  </si>
  <si>
    <t>雷安成</t>
  </si>
  <si>
    <t>苏林平</t>
  </si>
  <si>
    <t>赵日胜</t>
  </si>
  <si>
    <t>鸭110</t>
  </si>
  <si>
    <t>11个村</t>
  </si>
  <si>
    <t>64户</t>
  </si>
  <si>
    <t>平顺县西沟乡2022年小养殖奖补资金明细表公示</t>
  </si>
  <si>
    <r>
      <t xml:space="preserve">  西沟     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 填表时间：2022年10月9日</t>
    </r>
  </si>
  <si>
    <t>东坡村</t>
  </si>
  <si>
    <t>张国斌</t>
  </si>
  <si>
    <t>张庆斌</t>
  </si>
  <si>
    <t>张浩伟</t>
  </si>
  <si>
    <t>张宽福</t>
  </si>
  <si>
    <t>张里斌</t>
  </si>
  <si>
    <t>李开则</t>
  </si>
  <si>
    <t>张生明</t>
  </si>
  <si>
    <t>赵  亮</t>
  </si>
  <si>
    <t>张永录</t>
  </si>
  <si>
    <t>张建斌</t>
  </si>
  <si>
    <t>郭支果</t>
  </si>
  <si>
    <t>张支虎</t>
  </si>
  <si>
    <t>吴桂花</t>
  </si>
  <si>
    <t>郭秀生</t>
  </si>
  <si>
    <t>韩家</t>
  </si>
  <si>
    <t>郭爱民</t>
  </si>
  <si>
    <t>韩福考</t>
  </si>
  <si>
    <t>韩国明</t>
  </si>
  <si>
    <t>龙家村</t>
  </si>
  <si>
    <t>龙福勤</t>
  </si>
  <si>
    <t>龙书江</t>
  </si>
  <si>
    <t>龙国斌</t>
  </si>
  <si>
    <t>龙红亮</t>
  </si>
  <si>
    <t>张廷勤</t>
  </si>
  <si>
    <t>三里湾村</t>
  </si>
  <si>
    <t>郭爱忠</t>
  </si>
  <si>
    <t>原国勤</t>
  </si>
  <si>
    <t>郭松亮</t>
  </si>
  <si>
    <t>石埠头村</t>
  </si>
  <si>
    <t>耿松花</t>
  </si>
  <si>
    <t>陈玉斌</t>
  </si>
  <si>
    <t>张爱梅</t>
  </si>
  <si>
    <t>王胜</t>
  </si>
  <si>
    <t>辛龙吉</t>
  </si>
  <si>
    <t>陈平</t>
  </si>
  <si>
    <t>周红昌</t>
  </si>
  <si>
    <t>王秀萍</t>
  </si>
  <si>
    <t>石匣村</t>
  </si>
  <si>
    <t>马小兰</t>
  </si>
  <si>
    <t>张进生</t>
  </si>
  <si>
    <t>桑爱中</t>
  </si>
  <si>
    <t>王海青</t>
  </si>
  <si>
    <t>张何江</t>
  </si>
  <si>
    <t>西沟村</t>
  </si>
  <si>
    <t>申东方</t>
  </si>
  <si>
    <t>李军</t>
  </si>
  <si>
    <t>王保松</t>
  </si>
  <si>
    <t>张红亮</t>
  </si>
  <si>
    <t>常龙伏</t>
  </si>
  <si>
    <t>张买松</t>
  </si>
  <si>
    <t>张云波</t>
  </si>
  <si>
    <t>张慧波</t>
  </si>
  <si>
    <t>赵建松</t>
  </si>
  <si>
    <t>张李利</t>
  </si>
  <si>
    <t>张生考</t>
  </si>
  <si>
    <t>申双付</t>
  </si>
  <si>
    <t>张支贤</t>
  </si>
  <si>
    <t>郭鹏波</t>
  </si>
  <si>
    <t>郭军显</t>
  </si>
  <si>
    <t>冯亚东</t>
  </si>
  <si>
    <t>下井村</t>
  </si>
  <si>
    <t>王红则</t>
  </si>
  <si>
    <t>赵店村</t>
  </si>
  <si>
    <t>张军红</t>
  </si>
  <si>
    <t>李小斌</t>
  </si>
  <si>
    <t>9个村</t>
  </si>
  <si>
    <t>57户</t>
  </si>
  <si>
    <t>平顺县东寺头乡2022年小养殖奖补资金明细表公示</t>
  </si>
  <si>
    <r>
      <t xml:space="preserve">   东寺头    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 填表时间：2022年10月9日</t>
    </r>
  </si>
  <si>
    <t>棠梨村</t>
  </si>
  <si>
    <t>胡保金</t>
  </si>
  <si>
    <t>申天保</t>
  </si>
  <si>
    <t>石有亮</t>
  </si>
  <si>
    <t>李伏仓</t>
  </si>
  <si>
    <t>王保玉</t>
  </si>
  <si>
    <t>胡新发</t>
  </si>
  <si>
    <t>杨其有</t>
  </si>
  <si>
    <t>李安仓</t>
  </si>
  <si>
    <t>李志强</t>
  </si>
  <si>
    <t>候书林</t>
  </si>
  <si>
    <t>申林</t>
  </si>
  <si>
    <t>安咀村</t>
  </si>
  <si>
    <t>向书斌</t>
  </si>
  <si>
    <t>七子沟村</t>
  </si>
  <si>
    <t>程秋录</t>
  </si>
  <si>
    <t>程少云</t>
  </si>
  <si>
    <t>王全有</t>
  </si>
  <si>
    <t>王永明</t>
  </si>
  <si>
    <t>王长有</t>
  </si>
  <si>
    <t>元有才</t>
  </si>
  <si>
    <t>元有付</t>
  </si>
  <si>
    <t>申广军</t>
  </si>
  <si>
    <t>桑建平</t>
  </si>
  <si>
    <t>王天录</t>
  </si>
  <si>
    <t>安阳村</t>
  </si>
  <si>
    <t>侯天其</t>
  </si>
  <si>
    <t>侯翠玲</t>
  </si>
  <si>
    <t>侯竹婷</t>
  </si>
  <si>
    <t>方亮</t>
  </si>
  <si>
    <t>虎窑村</t>
  </si>
  <si>
    <t>杨爱斌</t>
  </si>
  <si>
    <t>孙录平</t>
  </si>
  <si>
    <t>门楼村</t>
  </si>
  <si>
    <t>陈双林</t>
  </si>
  <si>
    <t>陈云亮</t>
  </si>
  <si>
    <t>刘杰</t>
  </si>
  <si>
    <t>付斌卫</t>
  </si>
  <si>
    <t>神龙湾村</t>
  </si>
  <si>
    <t>陈春花</t>
  </si>
  <si>
    <t>彭先起</t>
  </si>
  <si>
    <t>彭俊风</t>
  </si>
  <si>
    <t>元增玉</t>
  </si>
  <si>
    <t>李双林</t>
  </si>
  <si>
    <t>元增林</t>
  </si>
  <si>
    <t>周红岐</t>
  </si>
  <si>
    <t>周长兴</t>
  </si>
  <si>
    <t>周秋生</t>
  </si>
  <si>
    <t>陈怀生</t>
  </si>
  <si>
    <t>张海昌</t>
  </si>
  <si>
    <t>桑红丽</t>
  </si>
  <si>
    <t>桑爱国</t>
  </si>
  <si>
    <t>段书开</t>
  </si>
  <si>
    <t>崔永红</t>
  </si>
  <si>
    <t>杨爱梅</t>
  </si>
  <si>
    <t>桑林起</t>
  </si>
  <si>
    <t>桑红芳</t>
  </si>
  <si>
    <t>李来岐</t>
  </si>
  <si>
    <t>程岐伏</t>
  </si>
  <si>
    <t>石窑滩村</t>
  </si>
  <si>
    <t>吕文周</t>
  </si>
  <si>
    <t>秦喜红</t>
  </si>
  <si>
    <t>李冬英</t>
  </si>
  <si>
    <t>王和顺</t>
  </si>
  <si>
    <t>路喜存</t>
  </si>
  <si>
    <t>李福明</t>
  </si>
  <si>
    <t>平起青</t>
  </si>
  <si>
    <t>吕海金</t>
  </si>
  <si>
    <t>崔付生</t>
  </si>
  <si>
    <t>陈起锁</t>
  </si>
  <si>
    <t>崔书生</t>
  </si>
  <si>
    <t>崔秋生</t>
  </si>
  <si>
    <t>吕安青</t>
  </si>
  <si>
    <t>寺头村</t>
  </si>
  <si>
    <t>郭红燕</t>
  </si>
  <si>
    <t>石安香</t>
  </si>
  <si>
    <t>程爱青</t>
  </si>
  <si>
    <t>申宝宝</t>
  </si>
  <si>
    <t>马玲</t>
  </si>
  <si>
    <t>陈秀兰</t>
  </si>
  <si>
    <t>龙小庭</t>
  </si>
  <si>
    <t>申程亮</t>
  </si>
  <si>
    <t>秦秋虎</t>
  </si>
  <si>
    <t>王增德</t>
  </si>
  <si>
    <t>郭翠兵</t>
  </si>
  <si>
    <t>龙星云</t>
  </si>
  <si>
    <t>秦黎成</t>
  </si>
  <si>
    <t>龙飞</t>
  </si>
  <si>
    <t>靳进忠</t>
  </si>
  <si>
    <t>连仁科</t>
  </si>
  <si>
    <t>西桥沟村</t>
  </si>
  <si>
    <t>杨先起</t>
  </si>
  <si>
    <t xml:space="preserve"> </t>
  </si>
  <si>
    <t>杨保香</t>
  </si>
  <si>
    <t>白国青</t>
  </si>
  <si>
    <t>谷海亮</t>
  </si>
  <si>
    <t>马牛则</t>
  </si>
  <si>
    <t>岳金玉</t>
  </si>
  <si>
    <t>李玉明</t>
  </si>
  <si>
    <t>程栢英</t>
  </si>
  <si>
    <t>张家凹村</t>
  </si>
  <si>
    <t>秦进朝</t>
  </si>
  <si>
    <t>李榜存</t>
  </si>
  <si>
    <t>秦永岗</t>
  </si>
  <si>
    <t>崔计先</t>
  </si>
  <si>
    <t>谢林英</t>
  </si>
  <si>
    <t>李书林</t>
  </si>
  <si>
    <t>95户</t>
  </si>
  <si>
    <t>平顺县石城镇2022年小养殖奖补资金明细表公示</t>
  </si>
  <si>
    <r>
      <rPr>
        <u/>
        <sz val="11"/>
        <color rgb="FF000000"/>
        <rFont val="宋体"/>
        <charset val="134"/>
        <scheme val="minor"/>
      </rPr>
      <t xml:space="preserve">   石城    </t>
    </r>
    <r>
      <rPr>
        <sz val="11"/>
        <color rgb="FF000000"/>
        <rFont val="宋体"/>
        <charset val="134"/>
        <scheme val="minor"/>
      </rPr>
      <t>镇                                                                                         填表时间：2022年10月09日</t>
    </r>
  </si>
  <si>
    <t>白杨坡村</t>
  </si>
  <si>
    <t>岳苏秦</t>
  </si>
  <si>
    <t>岳安军</t>
  </si>
  <si>
    <t>靳存龙</t>
  </si>
  <si>
    <t>岳伟峰</t>
  </si>
  <si>
    <t>崔家庄 村</t>
  </si>
  <si>
    <t>崔红斌</t>
  </si>
  <si>
    <t>赵新斌</t>
  </si>
  <si>
    <t>桑生有</t>
  </si>
  <si>
    <t>崔小杰</t>
  </si>
  <si>
    <t>东庄村</t>
  </si>
  <si>
    <t>赵伟亮</t>
  </si>
  <si>
    <t>赵安林</t>
  </si>
  <si>
    <t>赵元红</t>
  </si>
  <si>
    <t>赵青平</t>
  </si>
  <si>
    <t>王松成</t>
  </si>
  <si>
    <t>岳军明</t>
  </si>
  <si>
    <t>岳双劳</t>
  </si>
  <si>
    <t>张月梅</t>
  </si>
  <si>
    <t>赵宪军</t>
  </si>
  <si>
    <t>王卫明</t>
  </si>
  <si>
    <t>岳保国</t>
  </si>
  <si>
    <t>赵先广</t>
  </si>
  <si>
    <t>赵艳红</t>
  </si>
  <si>
    <t>张爱丁</t>
  </si>
  <si>
    <t>岳六心</t>
  </si>
  <si>
    <t>豆口村</t>
  </si>
  <si>
    <t>张云中</t>
  </si>
  <si>
    <t>张岗良</t>
  </si>
  <si>
    <t>赵中弟</t>
  </si>
  <si>
    <t>石新平</t>
  </si>
  <si>
    <t>赵林成</t>
  </si>
  <si>
    <t>郭支勤</t>
  </si>
  <si>
    <t>石建平</t>
  </si>
  <si>
    <t>张德胜</t>
  </si>
  <si>
    <t>张爱田</t>
  </si>
  <si>
    <t>张安帮</t>
  </si>
  <si>
    <t>张惠强</t>
  </si>
  <si>
    <t>常海岗</t>
  </si>
  <si>
    <t>张学文</t>
  </si>
  <si>
    <t>张春义</t>
  </si>
  <si>
    <t>张云玲</t>
  </si>
  <si>
    <t>赵增岗</t>
  </si>
  <si>
    <t>豆峪村</t>
  </si>
  <si>
    <t>史海青</t>
  </si>
  <si>
    <t>赵乃生</t>
  </si>
  <si>
    <t>李水平</t>
  </si>
  <si>
    <t>赵联堂</t>
  </si>
  <si>
    <t>史庆森</t>
  </si>
  <si>
    <t>岳树平</t>
  </si>
  <si>
    <t>张俊明</t>
  </si>
  <si>
    <t>张保平</t>
  </si>
  <si>
    <t>赵虎生</t>
  </si>
  <si>
    <t>和峪村</t>
  </si>
  <si>
    <t>李建风</t>
  </si>
  <si>
    <t>吕来平</t>
  </si>
  <si>
    <t>吕青兰</t>
  </si>
  <si>
    <t>李小芳</t>
  </si>
  <si>
    <t>雷爱根</t>
  </si>
  <si>
    <t>雷方</t>
  </si>
  <si>
    <t>李羊保</t>
  </si>
  <si>
    <t>李海岗</t>
  </si>
  <si>
    <t>王二见</t>
  </si>
  <si>
    <t>赵贵定</t>
  </si>
  <si>
    <t>赵三民</t>
  </si>
  <si>
    <t>赵苏民</t>
  </si>
  <si>
    <t>赵新民</t>
  </si>
  <si>
    <t>吕爱生</t>
  </si>
  <si>
    <t>黄贝坪村</t>
  </si>
  <si>
    <t>常苏来</t>
  </si>
  <si>
    <t>常联法</t>
  </si>
  <si>
    <t>常主民</t>
  </si>
  <si>
    <t>常香成</t>
  </si>
  <si>
    <t>常玉明</t>
  </si>
  <si>
    <t>赵卫民</t>
  </si>
  <si>
    <t>赵建明</t>
  </si>
  <si>
    <t>常素平</t>
  </si>
  <si>
    <t>黄花村</t>
  </si>
  <si>
    <t>张弟子</t>
  </si>
  <si>
    <t>张良中</t>
  </si>
  <si>
    <t>常如义</t>
  </si>
  <si>
    <t>张里红</t>
  </si>
  <si>
    <t>尚增明</t>
  </si>
  <si>
    <t>张忠义</t>
  </si>
  <si>
    <t>克昌村</t>
  </si>
  <si>
    <t>白翠萍</t>
  </si>
  <si>
    <t>江华东</t>
  </si>
  <si>
    <t>白卫民</t>
  </si>
  <si>
    <t>岳铁良</t>
  </si>
  <si>
    <t>王俊明</t>
  </si>
  <si>
    <t>王怀国</t>
  </si>
  <si>
    <t>白华林</t>
  </si>
  <si>
    <t>杨雷锋</t>
  </si>
  <si>
    <t>马塔村</t>
  </si>
  <si>
    <t>张晚增</t>
  </si>
  <si>
    <t>张刚定</t>
  </si>
  <si>
    <t>岳海生</t>
  </si>
  <si>
    <t>张铁定</t>
  </si>
  <si>
    <t>张和平</t>
  </si>
  <si>
    <t>张住全</t>
  </si>
  <si>
    <t>张斌毫</t>
  </si>
  <si>
    <t>岳海斌</t>
  </si>
  <si>
    <t>张生旺</t>
  </si>
  <si>
    <t>牛岭村</t>
  </si>
  <si>
    <t>张增旺</t>
  </si>
  <si>
    <t>张栋良</t>
  </si>
  <si>
    <t>王海明</t>
  </si>
  <si>
    <t>青草凹村</t>
  </si>
  <si>
    <t>许英朝</t>
  </si>
  <si>
    <t>张书红</t>
  </si>
  <si>
    <t>史红强</t>
  </si>
  <si>
    <t>张雷波</t>
  </si>
  <si>
    <t>150只鸭</t>
  </si>
  <si>
    <t>石城村</t>
  </si>
  <si>
    <t>陈革命</t>
  </si>
  <si>
    <t>韩双先</t>
  </si>
  <si>
    <t>胡安明</t>
  </si>
  <si>
    <t>张建海</t>
  </si>
  <si>
    <t>赵言斌</t>
  </si>
  <si>
    <t>郭增旺</t>
  </si>
  <si>
    <t>连文发</t>
  </si>
  <si>
    <t>赵建红</t>
  </si>
  <si>
    <t>郭银龙</t>
  </si>
  <si>
    <t>张鹏伟</t>
  </si>
  <si>
    <t>岳腊田</t>
  </si>
  <si>
    <t>王书民</t>
  </si>
  <si>
    <t>岳文科</t>
  </si>
  <si>
    <t>赵俊强</t>
  </si>
  <si>
    <t>王家庄村</t>
  </si>
  <si>
    <t>王建林</t>
  </si>
  <si>
    <t>张金凤</t>
  </si>
  <si>
    <t>王发堂</t>
  </si>
  <si>
    <t>王新娥</t>
  </si>
  <si>
    <t>岳家寨村</t>
  </si>
  <si>
    <t>岳亚男</t>
  </si>
  <si>
    <t>王建国</t>
  </si>
  <si>
    <t>王志强</t>
  </si>
  <si>
    <t>白富堂</t>
  </si>
  <si>
    <t>遮峪村</t>
  </si>
  <si>
    <t>张海国</t>
  </si>
  <si>
    <t>张爱斌</t>
  </si>
  <si>
    <t>岳松山</t>
  </si>
  <si>
    <t>郭军旺</t>
  </si>
  <si>
    <t>岳伟斌</t>
  </si>
  <si>
    <t>牛广林</t>
  </si>
  <si>
    <t>自新村</t>
  </si>
  <si>
    <t>张治中</t>
  </si>
  <si>
    <t>王勇</t>
  </si>
  <si>
    <t>耿旭东</t>
  </si>
  <si>
    <t>17个村</t>
  </si>
  <si>
    <t>131户</t>
  </si>
  <si>
    <t>平顺县阳高乡2022年小养殖奖补资金明细表公示</t>
  </si>
  <si>
    <r>
      <rPr>
        <u/>
        <sz val="11"/>
        <color rgb="FF000000"/>
        <rFont val="宋体"/>
        <charset val="134"/>
        <scheme val="minor"/>
      </rPr>
      <t xml:space="preserve">       阳高乡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填表时间：2022年10月09日</t>
    </r>
  </si>
  <si>
    <t>南庄村</t>
  </si>
  <si>
    <t>关见胜</t>
  </si>
  <si>
    <t>关爱先</t>
  </si>
  <si>
    <t>鹞子坡村</t>
  </si>
  <si>
    <t>刘逢书</t>
  </si>
  <si>
    <t>刘风何</t>
  </si>
  <si>
    <t>刘广平</t>
  </si>
  <si>
    <t>张爱国</t>
  </si>
  <si>
    <t>耿宁利</t>
  </si>
  <si>
    <t>王新科</t>
  </si>
  <si>
    <t>王爱兰</t>
  </si>
  <si>
    <t>许京荣</t>
  </si>
  <si>
    <t>刘见忠</t>
  </si>
  <si>
    <t>王文庆</t>
  </si>
  <si>
    <t>候壁村</t>
  </si>
  <si>
    <t>岳春生</t>
  </si>
  <si>
    <t>靳松林</t>
  </si>
  <si>
    <t>刘树明</t>
  </si>
  <si>
    <t>张国胜</t>
  </si>
  <si>
    <t>谷来书</t>
  </si>
  <si>
    <t>任耀永</t>
  </si>
  <si>
    <t>崔国平</t>
  </si>
  <si>
    <t>任忠明</t>
  </si>
  <si>
    <t>耿文胜</t>
  </si>
  <si>
    <t>罗晚民</t>
  </si>
  <si>
    <t>张国玲</t>
  </si>
  <si>
    <t>珩堂村</t>
  </si>
  <si>
    <t>张兰鱼</t>
  </si>
  <si>
    <t>许广庆</t>
  </si>
  <si>
    <t>赵进岗</t>
  </si>
  <si>
    <t>赵建新</t>
  </si>
  <si>
    <t>赵瑞格</t>
  </si>
  <si>
    <t>许孝星</t>
  </si>
  <si>
    <t>阳高村</t>
  </si>
  <si>
    <t>常江红</t>
  </si>
  <si>
    <t>何喜平</t>
  </si>
  <si>
    <t>刘庆斌</t>
  </si>
  <si>
    <t>张路平</t>
  </si>
  <si>
    <t>常永民</t>
  </si>
  <si>
    <t>刘电明</t>
  </si>
  <si>
    <t>雷计堂</t>
  </si>
  <si>
    <t>王软松</t>
  </si>
  <si>
    <t>迴源头村</t>
  </si>
  <si>
    <t>晋交录</t>
  </si>
  <si>
    <t>车当村</t>
  </si>
  <si>
    <t>耿晓鹏</t>
  </si>
  <si>
    <t>耿三群</t>
  </si>
  <si>
    <t>耿爱国</t>
  </si>
  <si>
    <t>耿爱斌</t>
  </si>
  <si>
    <t>耿明堂</t>
  </si>
  <si>
    <t>耿苏平</t>
  </si>
  <si>
    <t>任建书</t>
  </si>
  <si>
    <t>耿小鹏</t>
  </si>
  <si>
    <t>7个村</t>
  </si>
  <si>
    <t>46户</t>
  </si>
  <si>
    <t>平顺县虹梯关乡2022年小养殖奖补资金明细表公示</t>
  </si>
  <si>
    <r>
      <t xml:space="preserve"> 虹梯关乡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 填表时间：2022年10月9日</t>
    </r>
  </si>
  <si>
    <t>棒峧村</t>
  </si>
  <si>
    <t>桑付花</t>
  </si>
  <si>
    <t>付爱林</t>
  </si>
  <si>
    <t>谷喜松</t>
  </si>
  <si>
    <t>付保用</t>
  </si>
  <si>
    <t>王保珠</t>
  </si>
  <si>
    <t>付学顺</t>
  </si>
  <si>
    <t>付奎风</t>
  </si>
  <si>
    <t>王怀书</t>
  </si>
  <si>
    <t>芣兰岩村</t>
  </si>
  <si>
    <t>桑文书</t>
  </si>
  <si>
    <t>成伏生</t>
  </si>
  <si>
    <t>成建文</t>
  </si>
  <si>
    <t>成六川</t>
  </si>
  <si>
    <t>成忠贤</t>
  </si>
  <si>
    <t>桑海平</t>
  </si>
  <si>
    <t>张艳梅</t>
  </si>
  <si>
    <t>杨金梅</t>
  </si>
  <si>
    <t>刘太红</t>
  </si>
  <si>
    <t>刘金水</t>
  </si>
  <si>
    <t>虹霓村</t>
  </si>
  <si>
    <t>宋拴成</t>
  </si>
  <si>
    <t>虹梯关</t>
  </si>
  <si>
    <t>彭根生</t>
  </si>
  <si>
    <t>平顺县卢犇农牧有限公司</t>
  </si>
  <si>
    <t>王建生</t>
  </si>
  <si>
    <t>槐树坪村</t>
  </si>
  <si>
    <t>陈太松</t>
  </si>
  <si>
    <t>贾移平</t>
  </si>
  <si>
    <t>贾魁拴</t>
  </si>
  <si>
    <t>刘泰山</t>
  </si>
  <si>
    <t>万国强</t>
  </si>
  <si>
    <t>成开翔</t>
  </si>
  <si>
    <t>耿见和</t>
  </si>
  <si>
    <t>耿伏魁</t>
  </si>
  <si>
    <t>耿改先</t>
  </si>
  <si>
    <t>克老峧</t>
  </si>
  <si>
    <t>王国富</t>
  </si>
  <si>
    <t>王爱民</t>
  </si>
  <si>
    <t>库峧村</t>
  </si>
  <si>
    <t>王进朝</t>
  </si>
  <si>
    <t>王爱堂</t>
  </si>
  <si>
    <t>王俊杰</t>
  </si>
  <si>
    <t>陈勤学</t>
  </si>
  <si>
    <t>王海成</t>
  </si>
  <si>
    <t>王明朝</t>
  </si>
  <si>
    <t>龙柏庵村</t>
  </si>
  <si>
    <t>刘喜栓</t>
  </si>
  <si>
    <t>刘永献</t>
  </si>
  <si>
    <t>耿军成</t>
  </si>
  <si>
    <t>张来虎</t>
  </si>
  <si>
    <t>耿文林</t>
  </si>
  <si>
    <t>耿喜生</t>
  </si>
  <si>
    <t>芦芽村</t>
  </si>
  <si>
    <t>杨生有</t>
  </si>
  <si>
    <t>杨换竹</t>
  </si>
  <si>
    <t>秦长根</t>
  </si>
  <si>
    <t>王茂才</t>
  </si>
  <si>
    <t>梯后村</t>
  </si>
  <si>
    <t>张伏栓</t>
  </si>
  <si>
    <t>王秋林</t>
  </si>
  <si>
    <t>北秋房村</t>
  </si>
  <si>
    <t>白明堂</t>
  </si>
  <si>
    <t>关小军</t>
  </si>
  <si>
    <t>杨喜堂</t>
  </si>
  <si>
    <t>石爱成</t>
  </si>
  <si>
    <t>杨文贵</t>
  </si>
  <si>
    <t>郭书楼</t>
  </si>
  <si>
    <t>谷生虎</t>
  </si>
  <si>
    <t>60户</t>
  </si>
  <si>
    <t>平顺县玉峡关镇2022年小养殖奖补资金明细表公示</t>
  </si>
  <si>
    <r>
      <rPr>
        <u/>
        <sz val="11"/>
        <color rgb="FF000000"/>
        <rFont val="宋体"/>
        <charset val="134"/>
        <scheme val="minor"/>
      </rPr>
      <t xml:space="preserve">    玉峡关   </t>
    </r>
    <r>
      <rPr>
        <sz val="11"/>
        <color rgb="FF000000"/>
        <rFont val="宋体"/>
        <charset val="134"/>
        <scheme val="minor"/>
      </rPr>
      <t>镇                                                                                         填表时间：2022年10月09日</t>
    </r>
  </si>
  <si>
    <t>玉峡关村</t>
  </si>
  <si>
    <t>关开军</t>
  </si>
  <si>
    <t>辛日升</t>
  </si>
  <si>
    <t>高银锁</t>
  </si>
  <si>
    <t>董志刚</t>
  </si>
  <si>
    <t>牛玉青</t>
  </si>
  <si>
    <t>付爱平</t>
  </si>
  <si>
    <t>牛国华</t>
  </si>
  <si>
    <t>付贤吉</t>
  </si>
  <si>
    <t>牛全江</t>
  </si>
  <si>
    <t>郝安根</t>
  </si>
  <si>
    <t>付永吉</t>
  </si>
  <si>
    <t>李玉生</t>
  </si>
  <si>
    <t>郝其平</t>
  </si>
  <si>
    <t>牛庆华</t>
  </si>
  <si>
    <t>牛军义</t>
  </si>
  <si>
    <t>牛相军</t>
  </si>
  <si>
    <t>辛建国</t>
  </si>
  <si>
    <t>李俊芳</t>
  </si>
  <si>
    <t>付增吉</t>
  </si>
  <si>
    <t>郝建廷</t>
  </si>
  <si>
    <t>付卫斌</t>
  </si>
  <si>
    <t>王建义</t>
  </si>
  <si>
    <t>郭永生</t>
  </si>
  <si>
    <t>赵茂林</t>
  </si>
  <si>
    <t>王全明</t>
  </si>
  <si>
    <t>达驼村</t>
  </si>
  <si>
    <t>吕全书</t>
  </si>
  <si>
    <t>李秀明</t>
  </si>
  <si>
    <t>李秀岭</t>
  </si>
  <si>
    <t>李合江</t>
  </si>
  <si>
    <t>郭文书</t>
  </si>
  <si>
    <t xml:space="preserve">李彦红 </t>
  </si>
  <si>
    <t>李运吉</t>
  </si>
  <si>
    <t>辛仓金</t>
  </si>
  <si>
    <t>路聚亮</t>
  </si>
  <si>
    <t>李林江</t>
  </si>
  <si>
    <t>路来伏</t>
  </si>
  <si>
    <t>宋保堂</t>
  </si>
  <si>
    <t>吕俊兵</t>
  </si>
  <si>
    <t>李瑞青</t>
  </si>
  <si>
    <t>吕建春</t>
  </si>
  <si>
    <t>宋庆方</t>
  </si>
  <si>
    <t>韩鑫旺</t>
  </si>
  <si>
    <t>李青江</t>
  </si>
  <si>
    <t>李章青</t>
  </si>
  <si>
    <t>吕建林</t>
  </si>
  <si>
    <t>宋宁博</t>
  </si>
  <si>
    <t>宋慧勇</t>
  </si>
  <si>
    <t>李显红</t>
  </si>
  <si>
    <t>韩增书</t>
  </si>
  <si>
    <t>吕建玉</t>
  </si>
  <si>
    <t>吕璐维</t>
  </si>
  <si>
    <t>李生江</t>
  </si>
  <si>
    <t>宋勤书</t>
  </si>
  <si>
    <t>宋保书</t>
  </si>
  <si>
    <t>李全江</t>
  </si>
  <si>
    <t>张其财</t>
  </si>
  <si>
    <t>李根法</t>
  </si>
  <si>
    <t>姬建民</t>
  </si>
  <si>
    <t>姬建青</t>
  </si>
  <si>
    <t>姬喜青</t>
  </si>
  <si>
    <t>刘贵江</t>
  </si>
  <si>
    <t>郭建增</t>
  </si>
  <si>
    <t>张四成</t>
  </si>
  <si>
    <t>元聚山</t>
  </si>
  <si>
    <t>李连喜</t>
  </si>
  <si>
    <t>路伏山</t>
  </si>
  <si>
    <t>吕松江</t>
  </si>
  <si>
    <t>路宝山</t>
  </si>
  <si>
    <t>李见江</t>
  </si>
  <si>
    <t>吕海全</t>
  </si>
  <si>
    <t>李俊亮</t>
  </si>
  <si>
    <t>宋银江</t>
  </si>
  <si>
    <t>李存才</t>
  </si>
  <si>
    <t>刘其增</t>
  </si>
  <si>
    <t>辛来金</t>
  </si>
  <si>
    <t>辛保金</t>
  </si>
  <si>
    <t>郭振奋</t>
  </si>
  <si>
    <t>路春书</t>
  </si>
  <si>
    <t>叶永江</t>
  </si>
  <si>
    <t>张起书</t>
  </si>
  <si>
    <t>叶宝江</t>
  </si>
  <si>
    <t>李军堂</t>
  </si>
  <si>
    <t>李建国</t>
  </si>
  <si>
    <t>郭银书</t>
  </si>
  <si>
    <t>背泉村</t>
  </si>
  <si>
    <t>张合增</t>
  </si>
  <si>
    <t>崔保生</t>
  </si>
  <si>
    <t>王俊强</t>
  </si>
  <si>
    <t>李康生</t>
  </si>
  <si>
    <t>张贵增</t>
  </si>
  <si>
    <t>李保红</t>
  </si>
  <si>
    <t>郭建青</t>
  </si>
  <si>
    <t>武德强</t>
  </si>
  <si>
    <t>王来虎</t>
  </si>
  <si>
    <t>武爱青</t>
  </si>
  <si>
    <t>武卫增</t>
  </si>
  <si>
    <t>郭建兵</t>
  </si>
  <si>
    <t>郭合江</t>
  </si>
  <si>
    <t>付书娥</t>
  </si>
  <si>
    <t>关保松</t>
  </si>
  <si>
    <t>关松书</t>
  </si>
  <si>
    <t>张安吉</t>
  </si>
  <si>
    <t xml:space="preserve"> 石门口</t>
  </si>
  <si>
    <t>郭保山</t>
  </si>
  <si>
    <t>十字河村</t>
  </si>
  <si>
    <t>杨喜桃</t>
  </si>
  <si>
    <t>杨有忠</t>
  </si>
  <si>
    <t>刘广忠</t>
  </si>
  <si>
    <t>秦仁贤</t>
  </si>
  <si>
    <t>李书文</t>
  </si>
  <si>
    <t>宋江松</t>
  </si>
  <si>
    <t>徐安根</t>
  </si>
  <si>
    <t>花园村</t>
  </si>
  <si>
    <t>王立军</t>
  </si>
  <si>
    <t>黑虎村</t>
  </si>
  <si>
    <t>马林芳</t>
  </si>
  <si>
    <t>高满贵</t>
  </si>
  <si>
    <t>李明德</t>
  </si>
  <si>
    <t>马开中</t>
  </si>
  <si>
    <t>赵城村</t>
  </si>
  <si>
    <t>韩建斌</t>
  </si>
  <si>
    <t>王海亮</t>
  </si>
  <si>
    <t>马里强</t>
  </si>
  <si>
    <t>武里芳</t>
  </si>
  <si>
    <t>武红刚</t>
  </si>
  <si>
    <t>路建兵</t>
  </si>
  <si>
    <t>张艳波</t>
  </si>
  <si>
    <t>张建民</t>
  </si>
  <si>
    <t>马长轩</t>
  </si>
  <si>
    <t>武黑则</t>
  </si>
  <si>
    <t>张国强</t>
  </si>
  <si>
    <t>杏城村</t>
  </si>
  <si>
    <t>郭刚青</t>
  </si>
  <si>
    <t>葛支风</t>
  </si>
  <si>
    <t>牛米轩</t>
  </si>
  <si>
    <t>牛开轩</t>
  </si>
  <si>
    <t>李英轩</t>
  </si>
  <si>
    <t>黄崖村</t>
  </si>
  <si>
    <t>张根松</t>
  </si>
  <si>
    <t>张土松</t>
  </si>
  <si>
    <t>魏民考</t>
  </si>
  <si>
    <t>元安民</t>
  </si>
  <si>
    <t>李用学</t>
  </si>
  <si>
    <t>吕怀昌</t>
  </si>
  <si>
    <t>王建平</t>
  </si>
  <si>
    <t>牛元保</t>
  </si>
  <si>
    <t>牛保红</t>
  </si>
  <si>
    <t>崔有忠</t>
  </si>
  <si>
    <t>郭风青</t>
  </si>
  <si>
    <t>马保青</t>
  </si>
  <si>
    <t>景永生</t>
  </si>
  <si>
    <t>宋爱平</t>
  </si>
  <si>
    <t>牛书廷</t>
  </si>
  <si>
    <t>李红生</t>
  </si>
  <si>
    <t>宋显青</t>
  </si>
  <si>
    <t>牛秀显</t>
  </si>
  <si>
    <t>东罗川村</t>
  </si>
  <si>
    <t>马庆国</t>
  </si>
  <si>
    <t>西罗川村</t>
  </si>
  <si>
    <t>武何斌</t>
  </si>
  <si>
    <t>武玉斌</t>
  </si>
  <si>
    <t>武斌亮</t>
  </si>
  <si>
    <t>武军</t>
  </si>
  <si>
    <t>武晓东</t>
  </si>
  <si>
    <t>武云飞</t>
  </si>
  <si>
    <t>田林青</t>
  </si>
  <si>
    <t>田保生</t>
  </si>
  <si>
    <t>吕民显</t>
  </si>
  <si>
    <t>武斌义</t>
  </si>
  <si>
    <t>李苗令</t>
  </si>
  <si>
    <t>张爱显</t>
  </si>
  <si>
    <t>吕有显</t>
  </si>
  <si>
    <t>田有平</t>
  </si>
  <si>
    <t>田书轩</t>
  </si>
  <si>
    <t>张国庆</t>
  </si>
  <si>
    <t>张群恒</t>
  </si>
  <si>
    <t>孙红生</t>
  </si>
  <si>
    <t>12个村</t>
  </si>
  <si>
    <t>169户</t>
  </si>
  <si>
    <t>平顺县苗庄镇2022年小养殖奖补资金明细表公示</t>
  </si>
  <si>
    <r>
      <rPr>
        <u/>
        <sz val="11"/>
        <color rgb="FF000000"/>
        <rFont val="宋体"/>
        <charset val="134"/>
        <scheme val="minor"/>
      </rPr>
      <t xml:space="preserve">  苗庄     </t>
    </r>
    <r>
      <rPr>
        <sz val="11"/>
        <color rgb="FF000000"/>
        <rFont val="宋体"/>
        <charset val="134"/>
        <scheme val="minor"/>
      </rPr>
      <t>镇                                                                                         填表时间：2022年10月09日</t>
    </r>
  </si>
  <si>
    <t>上庄</t>
  </si>
  <si>
    <t>刘安庆</t>
  </si>
  <si>
    <t>赵建飞</t>
  </si>
  <si>
    <t>赵典伟</t>
  </si>
  <si>
    <t>赵慧斌</t>
  </si>
  <si>
    <t>北甘泉村</t>
  </si>
  <si>
    <t>曹天德</t>
  </si>
  <si>
    <t>赵红珍</t>
  </si>
  <si>
    <t>贾相明</t>
  </si>
  <si>
    <t>贾云青</t>
  </si>
  <si>
    <t>贾付明</t>
  </si>
  <si>
    <t>贾元红</t>
  </si>
  <si>
    <t>贾云龙</t>
  </si>
  <si>
    <t>贾安明</t>
  </si>
  <si>
    <t>张金燕</t>
  </si>
  <si>
    <t>贾志军</t>
  </si>
  <si>
    <t>贾相荣</t>
  </si>
  <si>
    <t>东五马村</t>
  </si>
  <si>
    <t>苗永秀</t>
  </si>
  <si>
    <t>南五马村</t>
  </si>
  <si>
    <t>郭安心</t>
  </si>
  <si>
    <t>闫安平</t>
  </si>
  <si>
    <t>西安善村</t>
  </si>
  <si>
    <t>申鹏飞</t>
  </si>
  <si>
    <t>赵保英</t>
  </si>
  <si>
    <t>赵永红</t>
  </si>
  <si>
    <t>土坡村</t>
  </si>
  <si>
    <t>段爱书</t>
  </si>
  <si>
    <t>张康书</t>
  </si>
  <si>
    <t>王小刚</t>
  </si>
  <si>
    <t>段计统</t>
  </si>
  <si>
    <t>长治市初之心农业发展有限公司-张凯</t>
  </si>
  <si>
    <t>苗庄</t>
  </si>
  <si>
    <t>刘福英</t>
  </si>
  <si>
    <t>刘国伟</t>
  </si>
  <si>
    <t>何钰刚</t>
  </si>
  <si>
    <t>张安红</t>
  </si>
  <si>
    <t>郭军孩</t>
  </si>
  <si>
    <t>郭豆孩</t>
  </si>
  <si>
    <t>路风莲</t>
  </si>
  <si>
    <t>石李书</t>
  </si>
  <si>
    <t>郭双明</t>
  </si>
  <si>
    <t>王天明</t>
  </si>
  <si>
    <t>下庄 村</t>
  </si>
  <si>
    <t>牛建良</t>
  </si>
  <si>
    <t>牛新明</t>
  </si>
  <si>
    <t>段连宏</t>
  </si>
  <si>
    <t>39户</t>
  </si>
  <si>
    <t>平顺县北社乡2022年小养殖奖补资金明细表公示</t>
  </si>
  <si>
    <r>
      <rPr>
        <u/>
        <sz val="11"/>
        <color rgb="FF000000"/>
        <rFont val="宋体"/>
        <charset val="134"/>
        <scheme val="minor"/>
      </rPr>
      <t xml:space="preserve">   北社    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填表时间：2022年10月09日</t>
    </r>
  </si>
  <si>
    <t>大铎村10</t>
  </si>
  <si>
    <t>王书河</t>
  </si>
  <si>
    <t>王何祥</t>
  </si>
  <si>
    <t>付爱忠</t>
  </si>
  <si>
    <t>王生财</t>
  </si>
  <si>
    <t>王云丽</t>
  </si>
  <si>
    <t>王支平</t>
  </si>
  <si>
    <t>田春根</t>
  </si>
  <si>
    <t>桑金交</t>
  </si>
  <si>
    <t>王秋红</t>
  </si>
  <si>
    <t>雷金胜</t>
  </si>
  <si>
    <t>小铎村22</t>
  </si>
  <si>
    <t>郭忠岐</t>
  </si>
  <si>
    <t>郭志强</t>
  </si>
  <si>
    <t>张安其</t>
  </si>
  <si>
    <t>王江岐</t>
  </si>
  <si>
    <t>曹吉庆</t>
  </si>
  <si>
    <t>郭建平</t>
  </si>
  <si>
    <t>郭爱军</t>
  </si>
  <si>
    <t>郭孝友</t>
  </si>
  <si>
    <t>郭青江</t>
  </si>
  <si>
    <t>郭灵岐</t>
  </si>
  <si>
    <t>王方孩</t>
  </si>
  <si>
    <t>郭广平</t>
  </si>
  <si>
    <t>李晓红</t>
  </si>
  <si>
    <t>陈小平</t>
  </si>
  <si>
    <t>郭江宏</t>
  </si>
  <si>
    <t>郭青彪</t>
  </si>
  <si>
    <t>付涛</t>
  </si>
  <si>
    <t>郭付有</t>
  </si>
  <si>
    <t>卢程义</t>
  </si>
  <si>
    <t>卢全心</t>
  </si>
  <si>
    <t>卢忠义</t>
  </si>
  <si>
    <t>河东村6户</t>
  </si>
  <si>
    <t>曹志红</t>
  </si>
  <si>
    <t>曹廷文</t>
  </si>
  <si>
    <t>曹晋</t>
  </si>
  <si>
    <t>郭平</t>
  </si>
  <si>
    <t>曹胜利</t>
  </si>
  <si>
    <t>曹忠鹏</t>
  </si>
  <si>
    <t xml:space="preserve">东禅17 </t>
  </si>
  <si>
    <t>程江河</t>
  </si>
  <si>
    <t>程庆昌</t>
  </si>
  <si>
    <t>程海斌</t>
  </si>
  <si>
    <t>路程军</t>
  </si>
  <si>
    <t>牛玉良</t>
  </si>
  <si>
    <t>马跃岐</t>
  </si>
  <si>
    <t>程雪岐</t>
  </si>
  <si>
    <t>牛双龙</t>
  </si>
  <si>
    <t>牛正平</t>
  </si>
  <si>
    <t>牛高忠</t>
  </si>
  <si>
    <t>牛建忠</t>
  </si>
  <si>
    <t>牛爱民</t>
  </si>
  <si>
    <t>牛徐波</t>
  </si>
  <si>
    <t>牛国顺</t>
  </si>
  <si>
    <t>牛玉水</t>
  </si>
  <si>
    <t>王金枝</t>
  </si>
  <si>
    <t>程伟</t>
  </si>
  <si>
    <t>东河2</t>
  </si>
  <si>
    <t>曹春林</t>
  </si>
  <si>
    <t>王新建</t>
  </si>
  <si>
    <t>东青北村3</t>
  </si>
  <si>
    <t>宋明则</t>
  </si>
  <si>
    <t>郭新平</t>
  </si>
  <si>
    <t>宋海斌</t>
  </si>
  <si>
    <t>高岸村5</t>
  </si>
  <si>
    <t>杨五强</t>
  </si>
  <si>
    <t>宋丽霞</t>
  </si>
  <si>
    <t>杨仁平</t>
  </si>
  <si>
    <t>杨青林</t>
  </si>
  <si>
    <t>宋丽军</t>
  </si>
  <si>
    <t>集林村9</t>
  </si>
  <si>
    <t>牛忠平</t>
  </si>
  <si>
    <t>牛忠明</t>
  </si>
  <si>
    <t>宋何秀</t>
  </si>
  <si>
    <t>牛来风</t>
  </si>
  <si>
    <t>牛京其</t>
  </si>
  <si>
    <t>常丑孩</t>
  </si>
  <si>
    <t>李翠玲</t>
  </si>
  <si>
    <t>牛河毅</t>
  </si>
  <si>
    <t>牛爱良</t>
  </si>
  <si>
    <t>西社村4</t>
  </si>
  <si>
    <t>王三付</t>
  </si>
  <si>
    <t>曹李斌</t>
  </si>
  <si>
    <t>魏景堂</t>
  </si>
  <si>
    <t>曹玉平</t>
  </si>
  <si>
    <t>西北坡村5</t>
  </si>
  <si>
    <t>陈怀庆</t>
  </si>
  <si>
    <t>陈福庆</t>
  </si>
  <si>
    <t>秦新龙</t>
  </si>
  <si>
    <t>陈元顺</t>
  </si>
  <si>
    <t>陈全平</t>
  </si>
  <si>
    <t>北岸1</t>
  </si>
  <si>
    <t>冯金旗</t>
  </si>
  <si>
    <t>南社村10</t>
  </si>
  <si>
    <t>牛建强</t>
  </si>
  <si>
    <t>陈庆斌</t>
  </si>
  <si>
    <t>陈国保</t>
  </si>
  <si>
    <t>陈国平</t>
  </si>
  <si>
    <t>陈俊喜</t>
  </si>
  <si>
    <t>牛庆玲</t>
  </si>
  <si>
    <t>牛丑则</t>
  </si>
  <si>
    <t>张赟</t>
  </si>
  <si>
    <t>张书明</t>
  </si>
  <si>
    <t>牛文斌</t>
  </si>
  <si>
    <t>北社村12</t>
  </si>
  <si>
    <t>杨改转</t>
  </si>
  <si>
    <t>曹国刚</t>
  </si>
  <si>
    <t>曹鲁鑫</t>
  </si>
  <si>
    <t>杨瑞兴</t>
  </si>
  <si>
    <t>曹秋柱</t>
  </si>
  <si>
    <t>巩凌云</t>
  </si>
  <si>
    <t>牛秀玲</t>
  </si>
  <si>
    <t>曹庆和</t>
  </si>
  <si>
    <t>曹燕斌</t>
  </si>
  <si>
    <t>李忠勤</t>
  </si>
  <si>
    <t>曹子勋</t>
  </si>
  <si>
    <t>下社村2</t>
  </si>
  <si>
    <t>张保卫</t>
  </si>
  <si>
    <t>李忠旺</t>
  </si>
  <si>
    <t>常家4</t>
  </si>
  <si>
    <t>张金岐</t>
  </si>
  <si>
    <t>原买岐</t>
  </si>
  <si>
    <t>张红旗</t>
  </si>
  <si>
    <t>张王芳</t>
  </si>
  <si>
    <t>广武（河北）村</t>
  </si>
  <si>
    <t>贾海兰</t>
  </si>
  <si>
    <t>16户</t>
  </si>
  <si>
    <t>贾成龙</t>
  </si>
  <si>
    <t>牛俊德</t>
  </si>
  <si>
    <t>曹王晨</t>
  </si>
  <si>
    <t>李建岐</t>
  </si>
  <si>
    <t>王玉林</t>
  </si>
  <si>
    <t>王海仙</t>
  </si>
  <si>
    <t>牛金岗</t>
  </si>
  <si>
    <t>牛安岐</t>
  </si>
  <si>
    <t>牛小岗</t>
  </si>
  <si>
    <t>贾小楼</t>
  </si>
  <si>
    <t>张三明</t>
  </si>
  <si>
    <t>王林中</t>
  </si>
  <si>
    <t>薛云飞</t>
  </si>
  <si>
    <t>贾接云</t>
  </si>
  <si>
    <t>掌里村4</t>
  </si>
  <si>
    <t>甄俊龙</t>
  </si>
  <si>
    <t>牛建利</t>
  </si>
  <si>
    <t>杨长平</t>
  </si>
  <si>
    <t>张红梅</t>
  </si>
  <si>
    <t>132户</t>
  </si>
  <si>
    <t>平顺县石城镇2021年（养殖）产业奖补发放花名表</t>
  </si>
  <si>
    <t xml:space="preserve"> 单位：头、元                                                                                                            </t>
  </si>
  <si>
    <t>户主姓名</t>
  </si>
  <si>
    <t>产业项目</t>
  </si>
  <si>
    <t>发放金额</t>
  </si>
  <si>
    <t>牛（500元/头）</t>
  </si>
  <si>
    <t>驴（500元/头）</t>
  </si>
  <si>
    <t>猪（100元/头）</t>
  </si>
  <si>
    <t>羊（100元/头）</t>
  </si>
  <si>
    <t>鸡（3元/只）</t>
  </si>
  <si>
    <t>兔（3元/只）</t>
  </si>
  <si>
    <t>蜜蜂（100元/箱）</t>
  </si>
  <si>
    <t>数量</t>
  </si>
  <si>
    <t>金额</t>
  </si>
  <si>
    <t>53</t>
  </si>
  <si>
    <t>张斌豪</t>
  </si>
  <si>
    <t>恭水村</t>
  </si>
  <si>
    <t>张金和</t>
  </si>
  <si>
    <t>张建科</t>
  </si>
  <si>
    <t>李建芳</t>
  </si>
  <si>
    <t>老申峧</t>
  </si>
  <si>
    <t>白陆鹏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</si>
</sst>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1"/>
      <color rgb="FF000000"/>
      <name val="仿宋"/>
      <charset val="134"/>
    </font>
    <font>
      <sz val="8"/>
      <name val="仿宋"/>
      <charset val="134"/>
    </font>
    <font>
      <sz val="11"/>
      <name val="仿宋"/>
      <charset val="134"/>
    </font>
    <font>
      <sz val="12"/>
      <color indexed="8"/>
      <name val="仿宋"/>
      <charset val="134"/>
    </font>
    <font>
      <sz val="10"/>
      <color theme="1"/>
      <name val="仿宋"/>
      <charset val="134"/>
    </font>
    <font>
      <b/>
      <sz val="24"/>
      <color rgb="FF000000"/>
      <name val="宋体"/>
      <charset val="134"/>
      <scheme val="minor"/>
    </font>
    <font>
      <u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indexed="63"/>
      <name val="仿宋"/>
      <charset val="134"/>
    </font>
    <font>
      <b/>
      <sz val="20"/>
      <color rgb="FF000000"/>
      <name val="宋体"/>
      <charset val="134"/>
      <scheme val="minor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Times New Roman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/>
    <xf numFmtId="0" fontId="0" fillId="9" borderId="25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5" fillId="0" borderId="0"/>
    <xf numFmtId="0" fontId="35" fillId="12" borderId="0" applyNumberFormat="0" applyBorder="0" applyAlignment="0" applyProtection="0">
      <alignment vertical="center"/>
    </xf>
    <xf numFmtId="0" fontId="46" fillId="13" borderId="28" applyNumberFormat="0" applyAlignment="0" applyProtection="0">
      <alignment vertical="center"/>
    </xf>
    <xf numFmtId="0" fontId="47" fillId="13" borderId="24" applyNumberFormat="0" applyAlignment="0" applyProtection="0">
      <alignment vertical="center"/>
    </xf>
    <xf numFmtId="0" fontId="48" fillId="14" borderId="29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53" fillId="0" borderId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3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5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3" fillId="0" borderId="1" xfId="53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18" fillId="0" borderId="0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53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9" fillId="0" borderId="1" xfId="24" applyNumberFormat="1" applyFont="1" applyBorder="1" applyAlignment="1">
      <alignment horizontal="center" vertical="center"/>
    </xf>
    <xf numFmtId="0" fontId="29" fillId="0" borderId="1" xfId="24" applyNumberFormat="1" applyFont="1" applyBorder="1" applyAlignment="1">
      <alignment horizontal="center" vertical="center"/>
    </xf>
    <xf numFmtId="0" fontId="29" fillId="0" borderId="0" xfId="24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50" applyFont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 85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8"/>
  <sheetViews>
    <sheetView workbookViewId="0">
      <selection activeCell="A2" sqref="A2:S2"/>
    </sheetView>
  </sheetViews>
  <sheetFormatPr defaultColWidth="11" defaultRowHeight="45.95" customHeight="1"/>
  <cols>
    <col min="1" max="1" width="5" style="35" customWidth="1"/>
    <col min="2" max="3" width="7.875" style="35" customWidth="1"/>
    <col min="4" max="4" width="5.125" style="35" customWidth="1"/>
    <col min="5" max="5" width="6" style="35" customWidth="1"/>
    <col min="6" max="6" width="5.75" style="35" customWidth="1"/>
    <col min="7" max="7" width="5.5" style="35" customWidth="1"/>
    <col min="8" max="9" width="5.625" style="35" customWidth="1"/>
    <col min="10" max="10" width="6.125" style="35" customWidth="1"/>
    <col min="11" max="11" width="5.5" style="35" customWidth="1"/>
    <col min="12" max="12" width="6.25" style="35" customWidth="1"/>
    <col min="13" max="13" width="6.5" style="35" customWidth="1"/>
    <col min="14" max="14" width="6.25" style="35" customWidth="1"/>
    <col min="15" max="15" width="8" style="35" customWidth="1"/>
    <col min="16" max="16" width="6.375" style="35" customWidth="1"/>
    <col min="17" max="17" width="6.5" style="35" customWidth="1"/>
    <col min="18" max="18" width="7.84166666666667" style="35" customWidth="1"/>
    <col min="19" max="19" width="9.40833333333333" style="35" customWidth="1"/>
    <col min="20" max="16384" width="11" style="35"/>
  </cols>
  <sheetData>
    <row r="1" s="35" customFormat="1" ht="37" customHeight="1" spans="1:19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="35" customFormat="1" ht="27.95" customHeight="1" spans="1:19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="106" customFormat="1" ht="19" customHeight="1" spans="1:19">
      <c r="A3" s="109" t="s">
        <v>2</v>
      </c>
      <c r="B3" s="109" t="s">
        <v>3</v>
      </c>
      <c r="C3" s="109" t="s">
        <v>4</v>
      </c>
      <c r="D3" s="109" t="s">
        <v>5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22" t="s">
        <v>6</v>
      </c>
      <c r="S3" s="123" t="s">
        <v>7</v>
      </c>
    </row>
    <row r="4" s="106" customFormat="1" ht="18" customHeight="1" spans="1:19">
      <c r="A4" s="109"/>
      <c r="B4" s="109"/>
      <c r="C4" s="109"/>
      <c r="D4" s="110" t="s">
        <v>8</v>
      </c>
      <c r="E4" s="111"/>
      <c r="F4" s="110" t="s">
        <v>9</v>
      </c>
      <c r="G4" s="111"/>
      <c r="H4" s="110" t="s">
        <v>10</v>
      </c>
      <c r="I4" s="111"/>
      <c r="J4" s="110" t="s">
        <v>11</v>
      </c>
      <c r="K4" s="111"/>
      <c r="L4" s="110" t="s">
        <v>12</v>
      </c>
      <c r="M4" s="111"/>
      <c r="N4" s="110" t="s">
        <v>13</v>
      </c>
      <c r="O4" s="111"/>
      <c r="P4" s="110" t="s">
        <v>14</v>
      </c>
      <c r="Q4" s="111"/>
      <c r="R4" s="113"/>
      <c r="S4" s="124"/>
    </row>
    <row r="5" s="106" customFormat="1" ht="27" customHeight="1" spans="1:19">
      <c r="A5" s="112"/>
      <c r="B5" s="113"/>
      <c r="C5" s="112"/>
      <c r="D5" s="96" t="s">
        <v>15</v>
      </c>
      <c r="E5" s="96" t="s">
        <v>16</v>
      </c>
      <c r="F5" s="96" t="s">
        <v>15</v>
      </c>
      <c r="G5" s="96" t="s">
        <v>16</v>
      </c>
      <c r="H5" s="96" t="s">
        <v>15</v>
      </c>
      <c r="I5" s="96" t="s">
        <v>16</v>
      </c>
      <c r="J5" s="96" t="s">
        <v>15</v>
      </c>
      <c r="K5" s="96" t="s">
        <v>16</v>
      </c>
      <c r="L5" s="96" t="s">
        <v>15</v>
      </c>
      <c r="M5" s="96" t="s">
        <v>16</v>
      </c>
      <c r="N5" s="96" t="s">
        <v>15</v>
      </c>
      <c r="O5" s="96" t="s">
        <v>16</v>
      </c>
      <c r="P5" s="96" t="s">
        <v>15</v>
      </c>
      <c r="Q5" s="96" t="s">
        <v>16</v>
      </c>
      <c r="R5" s="112"/>
      <c r="S5" s="125"/>
    </row>
    <row r="6" s="36" customFormat="1" ht="15" customHeight="1" spans="1:19">
      <c r="A6" s="90">
        <v>1</v>
      </c>
      <c r="B6" s="114" t="s">
        <v>17</v>
      </c>
      <c r="C6" s="115" t="s">
        <v>18</v>
      </c>
      <c r="D6" s="115"/>
      <c r="E6" s="115"/>
      <c r="F6" s="115"/>
      <c r="G6" s="115"/>
      <c r="H6" s="115">
        <v>80</v>
      </c>
      <c r="I6" s="115">
        <v>5000</v>
      </c>
      <c r="J6" s="115"/>
      <c r="K6" s="115"/>
      <c r="L6" s="115"/>
      <c r="M6" s="115"/>
      <c r="N6" s="115"/>
      <c r="O6" s="115"/>
      <c r="P6" s="115"/>
      <c r="Q6" s="115"/>
      <c r="R6" s="115">
        <v>5000</v>
      </c>
      <c r="S6" s="90"/>
    </row>
    <row r="7" s="36" customFormat="1" ht="15" customHeight="1" spans="1:19">
      <c r="A7" s="90">
        <v>2</v>
      </c>
      <c r="B7" s="114"/>
      <c r="C7" s="101" t="s">
        <v>19</v>
      </c>
      <c r="D7" s="101"/>
      <c r="E7" s="101"/>
      <c r="F7" s="101"/>
      <c r="G7" s="101"/>
      <c r="H7" s="101">
        <v>60</v>
      </c>
      <c r="I7" s="101">
        <v>5000</v>
      </c>
      <c r="J7" s="101"/>
      <c r="K7" s="101"/>
      <c r="L7" s="101"/>
      <c r="M7" s="101"/>
      <c r="N7" s="101"/>
      <c r="O7" s="101"/>
      <c r="P7" s="101"/>
      <c r="Q7" s="101"/>
      <c r="R7" s="101">
        <v>5000</v>
      </c>
      <c r="S7" s="40"/>
    </row>
    <row r="8" s="36" customFormat="1" ht="15" customHeight="1" spans="1:19">
      <c r="A8" s="90">
        <v>3</v>
      </c>
      <c r="B8" s="116"/>
      <c r="C8" s="101" t="s">
        <v>20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>
        <v>8</v>
      </c>
      <c r="Q8" s="101">
        <v>800</v>
      </c>
      <c r="R8" s="101">
        <v>800</v>
      </c>
      <c r="S8" s="40"/>
    </row>
    <row r="9" s="36" customFormat="1" ht="15" customHeight="1" spans="1:19">
      <c r="A9" s="90">
        <v>4</v>
      </c>
      <c r="B9" s="114" t="s">
        <v>21</v>
      </c>
      <c r="C9" s="52" t="s">
        <v>22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>
        <v>25</v>
      </c>
      <c r="Q9" s="52">
        <v>2500</v>
      </c>
      <c r="R9" s="52">
        <v>2500</v>
      </c>
      <c r="S9" s="40"/>
    </row>
    <row r="10" s="36" customFormat="1" ht="15" customHeight="1" spans="1:19">
      <c r="A10" s="90">
        <v>5</v>
      </c>
      <c r="B10" s="114"/>
      <c r="C10" s="52" t="s">
        <v>23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>
        <v>23</v>
      </c>
      <c r="Q10" s="52">
        <v>2300</v>
      </c>
      <c r="R10" s="52">
        <v>2300</v>
      </c>
      <c r="S10" s="40"/>
    </row>
    <row r="11" s="36" customFormat="1" ht="15" customHeight="1" spans="1:19">
      <c r="A11" s="90">
        <v>6</v>
      </c>
      <c r="B11" s="114"/>
      <c r="C11" s="52" t="s">
        <v>24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>
        <v>52</v>
      </c>
      <c r="Q11" s="52">
        <v>5000</v>
      </c>
      <c r="R11" s="52">
        <v>5000</v>
      </c>
      <c r="S11" s="40"/>
    </row>
    <row r="12" s="36" customFormat="1" ht="15" customHeight="1" spans="1:19">
      <c r="A12" s="90">
        <v>7</v>
      </c>
      <c r="B12" s="114"/>
      <c r="C12" s="52" t="s">
        <v>25</v>
      </c>
      <c r="D12" s="52"/>
      <c r="E12" s="52"/>
      <c r="F12" s="52"/>
      <c r="G12" s="52"/>
      <c r="H12" s="52">
        <v>100</v>
      </c>
      <c r="I12" s="52">
        <v>5000</v>
      </c>
      <c r="J12" s="52"/>
      <c r="K12" s="52"/>
      <c r="L12" s="52"/>
      <c r="M12" s="52"/>
      <c r="N12" s="52"/>
      <c r="O12" s="52"/>
      <c r="P12" s="52"/>
      <c r="Q12" s="52"/>
      <c r="R12" s="52">
        <v>5000</v>
      </c>
      <c r="S12" s="40"/>
    </row>
    <row r="13" s="36" customFormat="1" ht="15" customHeight="1" spans="1:19">
      <c r="A13" s="90">
        <v>8</v>
      </c>
      <c r="B13" s="114"/>
      <c r="C13" s="52" t="s">
        <v>26</v>
      </c>
      <c r="D13" s="52">
        <v>5</v>
      </c>
      <c r="E13" s="52">
        <v>2500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>
        <v>2500</v>
      </c>
      <c r="S13" s="40"/>
    </row>
    <row r="14" s="36" customFormat="1" ht="15" customHeight="1" spans="1:19">
      <c r="A14" s="90">
        <v>9</v>
      </c>
      <c r="B14" s="114"/>
      <c r="C14" s="52" t="s">
        <v>27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>
        <v>5</v>
      </c>
      <c r="Q14" s="52">
        <v>500</v>
      </c>
      <c r="R14" s="52">
        <v>500</v>
      </c>
      <c r="S14" s="40"/>
    </row>
    <row r="15" s="36" customFormat="1" ht="15" customHeight="1" spans="1:19">
      <c r="A15" s="90">
        <v>10</v>
      </c>
      <c r="B15" s="114"/>
      <c r="C15" s="52" t="s">
        <v>28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>
        <v>8</v>
      </c>
      <c r="Q15" s="52">
        <v>800</v>
      </c>
      <c r="R15" s="52">
        <v>800</v>
      </c>
      <c r="S15" s="40"/>
    </row>
    <row r="16" s="36" customFormat="1" ht="15" customHeight="1" spans="1:19">
      <c r="A16" s="90">
        <v>11</v>
      </c>
      <c r="B16" s="116"/>
      <c r="C16" s="52" t="s">
        <v>29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>
        <v>9</v>
      </c>
      <c r="Q16" s="52">
        <v>900</v>
      </c>
      <c r="R16" s="52">
        <v>900</v>
      </c>
      <c r="S16" s="40"/>
    </row>
    <row r="17" s="36" customFormat="1" ht="15" customHeight="1" spans="1:19">
      <c r="A17" s="90">
        <v>12</v>
      </c>
      <c r="B17" s="117" t="s">
        <v>30</v>
      </c>
      <c r="C17" s="101" t="s">
        <v>31</v>
      </c>
      <c r="D17" s="101"/>
      <c r="E17" s="101"/>
      <c r="F17" s="101"/>
      <c r="G17" s="101"/>
      <c r="H17" s="101"/>
      <c r="I17" s="101"/>
      <c r="J17" s="101">
        <v>55</v>
      </c>
      <c r="K17" s="101">
        <v>5000</v>
      </c>
      <c r="L17" s="101"/>
      <c r="M17" s="101"/>
      <c r="N17" s="101"/>
      <c r="O17" s="101"/>
      <c r="P17" s="101"/>
      <c r="Q17" s="101"/>
      <c r="R17" s="101">
        <v>5000</v>
      </c>
      <c r="S17" s="40"/>
    </row>
    <row r="18" s="36" customFormat="1" ht="15" customHeight="1" spans="1:19">
      <c r="A18" s="90">
        <v>13</v>
      </c>
      <c r="B18" s="118"/>
      <c r="C18" s="101" t="s">
        <v>32</v>
      </c>
      <c r="D18" s="101"/>
      <c r="E18" s="101"/>
      <c r="F18" s="101"/>
      <c r="G18" s="101"/>
      <c r="H18" s="101"/>
      <c r="I18" s="101"/>
      <c r="J18" s="101">
        <v>50</v>
      </c>
      <c r="K18" s="101">
        <v>5000</v>
      </c>
      <c r="L18" s="101"/>
      <c r="M18" s="101"/>
      <c r="N18" s="101"/>
      <c r="O18" s="101"/>
      <c r="P18" s="101"/>
      <c r="Q18" s="101"/>
      <c r="R18" s="101">
        <v>5000</v>
      </c>
      <c r="S18" s="40"/>
    </row>
    <row r="19" s="36" customFormat="1" ht="15" customHeight="1" spans="1:19">
      <c r="A19" s="90">
        <v>14</v>
      </c>
      <c r="B19" s="118"/>
      <c r="C19" s="101" t="s">
        <v>33</v>
      </c>
      <c r="D19" s="101"/>
      <c r="E19" s="101"/>
      <c r="F19" s="101"/>
      <c r="G19" s="101"/>
      <c r="H19" s="101"/>
      <c r="I19" s="101"/>
      <c r="J19" s="101">
        <v>50</v>
      </c>
      <c r="K19" s="101">
        <v>5000</v>
      </c>
      <c r="L19" s="101"/>
      <c r="M19" s="101"/>
      <c r="N19" s="101"/>
      <c r="O19" s="101"/>
      <c r="P19" s="101"/>
      <c r="Q19" s="101"/>
      <c r="R19" s="101">
        <v>5000</v>
      </c>
      <c r="S19" s="40"/>
    </row>
    <row r="20" s="36" customFormat="1" ht="15" customHeight="1" spans="1:19">
      <c r="A20" s="90">
        <v>15</v>
      </c>
      <c r="B20" s="118"/>
      <c r="C20" s="101" t="s">
        <v>34</v>
      </c>
      <c r="D20" s="101"/>
      <c r="E20" s="101"/>
      <c r="F20" s="101"/>
      <c r="G20" s="101"/>
      <c r="H20" s="101"/>
      <c r="I20" s="101"/>
      <c r="J20" s="101">
        <v>60</v>
      </c>
      <c r="K20" s="101">
        <v>5000</v>
      </c>
      <c r="L20" s="101"/>
      <c r="M20" s="101"/>
      <c r="N20" s="101"/>
      <c r="O20" s="101"/>
      <c r="P20" s="101"/>
      <c r="Q20" s="101"/>
      <c r="R20" s="101">
        <v>5000</v>
      </c>
      <c r="S20" s="40"/>
    </row>
    <row r="21" s="36" customFormat="1" ht="15" customHeight="1" spans="1:19">
      <c r="A21" s="90">
        <v>16</v>
      </c>
      <c r="B21" s="118"/>
      <c r="C21" s="101" t="s">
        <v>35</v>
      </c>
      <c r="D21" s="101"/>
      <c r="E21" s="101"/>
      <c r="F21" s="101"/>
      <c r="G21" s="101"/>
      <c r="H21" s="101"/>
      <c r="I21" s="101"/>
      <c r="J21" s="101">
        <v>55</v>
      </c>
      <c r="K21" s="101">
        <v>5000</v>
      </c>
      <c r="L21" s="101"/>
      <c r="M21" s="101"/>
      <c r="N21" s="101"/>
      <c r="O21" s="101"/>
      <c r="P21" s="101"/>
      <c r="Q21" s="101"/>
      <c r="R21" s="101">
        <v>5000</v>
      </c>
      <c r="S21" s="40"/>
    </row>
    <row r="22" s="36" customFormat="1" ht="15" customHeight="1" spans="1:19">
      <c r="A22" s="90">
        <v>17</v>
      </c>
      <c r="B22" s="119"/>
      <c r="C22" s="101" t="s">
        <v>36</v>
      </c>
      <c r="D22" s="101">
        <v>11</v>
      </c>
      <c r="E22" s="101">
        <v>5000</v>
      </c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>
        <v>5000</v>
      </c>
      <c r="S22" s="40"/>
    </row>
    <row r="23" s="36" customFormat="1" ht="15" customHeight="1" spans="1:19">
      <c r="A23" s="90">
        <v>18</v>
      </c>
      <c r="B23" s="117" t="s">
        <v>37</v>
      </c>
      <c r="C23" s="101" t="s">
        <v>38</v>
      </c>
      <c r="D23" s="101"/>
      <c r="E23" s="101"/>
      <c r="F23" s="101"/>
      <c r="G23" s="101"/>
      <c r="H23" s="101"/>
      <c r="I23" s="101"/>
      <c r="J23" s="101">
        <v>65</v>
      </c>
      <c r="K23" s="101">
        <v>5000</v>
      </c>
      <c r="L23" s="101"/>
      <c r="M23" s="101"/>
      <c r="N23" s="101"/>
      <c r="O23" s="101"/>
      <c r="P23" s="101"/>
      <c r="Q23" s="101"/>
      <c r="R23" s="101">
        <v>5000</v>
      </c>
      <c r="S23" s="40"/>
    </row>
    <row r="24" s="36" customFormat="1" ht="15" customHeight="1" spans="1:19">
      <c r="A24" s="90">
        <v>19</v>
      </c>
      <c r="B24" s="118"/>
      <c r="C24" s="101" t="s">
        <v>39</v>
      </c>
      <c r="D24" s="101"/>
      <c r="E24" s="101"/>
      <c r="F24" s="101"/>
      <c r="G24" s="101"/>
      <c r="H24" s="101"/>
      <c r="I24" s="101"/>
      <c r="J24" s="101">
        <v>60</v>
      </c>
      <c r="K24" s="101">
        <v>5000</v>
      </c>
      <c r="L24" s="101"/>
      <c r="M24" s="101"/>
      <c r="N24" s="101"/>
      <c r="O24" s="101"/>
      <c r="P24" s="101"/>
      <c r="Q24" s="101"/>
      <c r="R24" s="101">
        <v>5000</v>
      </c>
      <c r="S24" s="40"/>
    </row>
    <row r="25" s="36" customFormat="1" ht="15" customHeight="1" spans="1:19">
      <c r="A25" s="90">
        <v>20</v>
      </c>
      <c r="B25" s="119"/>
      <c r="C25" s="101" t="s">
        <v>40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>
        <v>5</v>
      </c>
      <c r="Q25" s="101">
        <v>500</v>
      </c>
      <c r="R25" s="101">
        <v>500</v>
      </c>
      <c r="S25" s="40"/>
    </row>
    <row r="26" s="36" customFormat="1" ht="15" customHeight="1" spans="1:19">
      <c r="A26" s="90">
        <v>21</v>
      </c>
      <c r="B26" s="117" t="s">
        <v>41</v>
      </c>
      <c r="C26" s="101" t="s">
        <v>42</v>
      </c>
      <c r="D26" s="101">
        <v>5</v>
      </c>
      <c r="E26" s="101">
        <v>2500</v>
      </c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>
        <v>2500</v>
      </c>
      <c r="S26" s="40"/>
    </row>
    <row r="27" s="36" customFormat="1" ht="15" customHeight="1" spans="1:19">
      <c r="A27" s="90">
        <v>22</v>
      </c>
      <c r="B27" s="118"/>
      <c r="C27" s="101" t="s">
        <v>43</v>
      </c>
      <c r="D27" s="101">
        <v>5</v>
      </c>
      <c r="E27" s="101">
        <v>2500</v>
      </c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>
        <v>2500</v>
      </c>
      <c r="S27" s="40"/>
    </row>
    <row r="28" s="36" customFormat="1" ht="15" customHeight="1" spans="1:19">
      <c r="A28" s="90">
        <v>23</v>
      </c>
      <c r="B28" s="118"/>
      <c r="C28" s="101" t="s">
        <v>44</v>
      </c>
      <c r="D28" s="101"/>
      <c r="E28" s="101"/>
      <c r="F28" s="101"/>
      <c r="G28" s="101"/>
      <c r="H28" s="101">
        <v>55</v>
      </c>
      <c r="I28" s="101">
        <v>5000</v>
      </c>
      <c r="J28" s="101"/>
      <c r="K28" s="101"/>
      <c r="L28" s="101"/>
      <c r="M28" s="101"/>
      <c r="N28" s="101"/>
      <c r="O28" s="101"/>
      <c r="P28" s="101"/>
      <c r="Q28" s="101"/>
      <c r="R28" s="101">
        <v>5000</v>
      </c>
      <c r="S28" s="40"/>
    </row>
    <row r="29" s="36" customFormat="1" ht="15" customHeight="1" spans="1:19">
      <c r="A29" s="90">
        <v>24</v>
      </c>
      <c r="B29" s="118"/>
      <c r="C29" s="101" t="s">
        <v>45</v>
      </c>
      <c r="D29" s="101"/>
      <c r="E29" s="101"/>
      <c r="F29" s="101"/>
      <c r="G29" s="101"/>
      <c r="H29" s="101">
        <v>66</v>
      </c>
      <c r="I29" s="101">
        <v>5000</v>
      </c>
      <c r="J29" s="101"/>
      <c r="K29" s="101"/>
      <c r="L29" s="101"/>
      <c r="M29" s="101"/>
      <c r="N29" s="101"/>
      <c r="O29" s="101"/>
      <c r="P29" s="101"/>
      <c r="Q29" s="101"/>
      <c r="R29" s="101">
        <v>5000</v>
      </c>
      <c r="S29" s="40"/>
    </row>
    <row r="30" s="36" customFormat="1" ht="15" customHeight="1" spans="1:19">
      <c r="A30" s="90">
        <v>25</v>
      </c>
      <c r="B30" s="118"/>
      <c r="C30" s="101" t="s">
        <v>46</v>
      </c>
      <c r="D30" s="101"/>
      <c r="E30" s="101"/>
      <c r="F30" s="101"/>
      <c r="G30" s="101"/>
      <c r="H30" s="101"/>
      <c r="I30" s="101"/>
      <c r="J30" s="101">
        <v>74</v>
      </c>
      <c r="K30" s="101">
        <v>5000</v>
      </c>
      <c r="L30" s="101"/>
      <c r="M30" s="101"/>
      <c r="N30" s="101"/>
      <c r="O30" s="101"/>
      <c r="P30" s="101"/>
      <c r="Q30" s="101"/>
      <c r="R30" s="101">
        <v>5000</v>
      </c>
      <c r="S30" s="40"/>
    </row>
    <row r="31" s="36" customFormat="1" ht="15" customHeight="1" spans="1:19">
      <c r="A31" s="90">
        <v>26</v>
      </c>
      <c r="B31" s="118"/>
      <c r="C31" s="101" t="s">
        <v>47</v>
      </c>
      <c r="D31" s="101"/>
      <c r="E31" s="101"/>
      <c r="F31" s="101"/>
      <c r="G31" s="101"/>
      <c r="H31" s="101"/>
      <c r="I31" s="101"/>
      <c r="J31" s="101">
        <v>50</v>
      </c>
      <c r="K31" s="101">
        <v>5000</v>
      </c>
      <c r="L31" s="101"/>
      <c r="M31" s="101"/>
      <c r="N31" s="101"/>
      <c r="O31" s="101"/>
      <c r="P31" s="101"/>
      <c r="Q31" s="101"/>
      <c r="R31" s="101">
        <v>5000</v>
      </c>
      <c r="S31" s="40"/>
    </row>
    <row r="32" s="36" customFormat="1" ht="15" customHeight="1" spans="1:19">
      <c r="A32" s="90">
        <v>27</v>
      </c>
      <c r="B32" s="118"/>
      <c r="C32" s="101" t="s">
        <v>48</v>
      </c>
      <c r="D32" s="101"/>
      <c r="E32" s="101"/>
      <c r="F32" s="101"/>
      <c r="G32" s="101"/>
      <c r="H32" s="101"/>
      <c r="I32" s="101"/>
      <c r="J32" s="101">
        <v>50</v>
      </c>
      <c r="K32" s="101">
        <v>5000</v>
      </c>
      <c r="L32" s="101"/>
      <c r="M32" s="101"/>
      <c r="N32" s="101"/>
      <c r="O32" s="101"/>
      <c r="P32" s="101"/>
      <c r="Q32" s="101"/>
      <c r="R32" s="101">
        <v>5000</v>
      </c>
      <c r="S32" s="40"/>
    </row>
    <row r="33" s="36" customFormat="1" ht="15" customHeight="1" spans="1:19">
      <c r="A33" s="90">
        <v>28</v>
      </c>
      <c r="B33" s="118"/>
      <c r="C33" s="101" t="s">
        <v>49</v>
      </c>
      <c r="D33" s="101"/>
      <c r="E33" s="101"/>
      <c r="F33" s="101"/>
      <c r="G33" s="101"/>
      <c r="H33" s="101"/>
      <c r="I33" s="101"/>
      <c r="J33" s="101">
        <v>52</v>
      </c>
      <c r="K33" s="101">
        <v>5000</v>
      </c>
      <c r="L33" s="101"/>
      <c r="M33" s="101"/>
      <c r="N33" s="101"/>
      <c r="O33" s="101"/>
      <c r="P33" s="101"/>
      <c r="Q33" s="101"/>
      <c r="R33" s="101">
        <v>5000</v>
      </c>
      <c r="S33" s="40"/>
    </row>
    <row r="34" s="36" customFormat="1" ht="15" customHeight="1" spans="1:19">
      <c r="A34" s="90">
        <v>29</v>
      </c>
      <c r="B34" s="118"/>
      <c r="C34" s="101" t="s">
        <v>50</v>
      </c>
      <c r="D34" s="101"/>
      <c r="E34" s="101"/>
      <c r="F34" s="101"/>
      <c r="G34" s="101"/>
      <c r="H34" s="101"/>
      <c r="I34" s="101"/>
      <c r="J34" s="101">
        <v>53</v>
      </c>
      <c r="K34" s="101">
        <v>5000</v>
      </c>
      <c r="L34" s="101"/>
      <c r="M34" s="101"/>
      <c r="N34" s="101"/>
      <c r="O34" s="101"/>
      <c r="P34" s="101"/>
      <c r="Q34" s="101"/>
      <c r="R34" s="101">
        <v>5000</v>
      </c>
      <c r="S34" s="40"/>
    </row>
    <row r="35" s="36" customFormat="1" ht="15" customHeight="1" spans="1:19">
      <c r="A35" s="90">
        <v>30</v>
      </c>
      <c r="B35" s="118"/>
      <c r="C35" s="120" t="s">
        <v>51</v>
      </c>
      <c r="D35" s="120"/>
      <c r="E35" s="120"/>
      <c r="F35" s="120"/>
      <c r="G35" s="120"/>
      <c r="H35" s="120">
        <v>100</v>
      </c>
      <c r="I35" s="120">
        <v>5000</v>
      </c>
      <c r="J35" s="120"/>
      <c r="K35" s="120"/>
      <c r="L35" s="120"/>
      <c r="M35" s="120"/>
      <c r="N35" s="120"/>
      <c r="O35" s="120"/>
      <c r="P35" s="120"/>
      <c r="Q35" s="120"/>
      <c r="R35" s="120">
        <v>5000</v>
      </c>
      <c r="S35" s="40"/>
    </row>
    <row r="36" s="36" customFormat="1" ht="15" customHeight="1" spans="1:19">
      <c r="A36" s="90">
        <v>31</v>
      </c>
      <c r="B36" s="118"/>
      <c r="C36" s="120" t="s">
        <v>52</v>
      </c>
      <c r="D36" s="120"/>
      <c r="E36" s="120"/>
      <c r="F36" s="120"/>
      <c r="G36" s="120"/>
      <c r="H36" s="120">
        <v>70</v>
      </c>
      <c r="I36" s="120">
        <v>5000</v>
      </c>
      <c r="J36" s="120"/>
      <c r="K36" s="120"/>
      <c r="L36" s="120"/>
      <c r="M36" s="120"/>
      <c r="N36" s="120"/>
      <c r="O36" s="120"/>
      <c r="P36" s="120"/>
      <c r="Q36" s="120"/>
      <c r="R36" s="120">
        <v>5000</v>
      </c>
      <c r="S36" s="40"/>
    </row>
    <row r="37" s="36" customFormat="1" ht="15" customHeight="1" spans="1:19">
      <c r="A37" s="90">
        <v>32</v>
      </c>
      <c r="B37" s="118"/>
      <c r="C37" s="120" t="s">
        <v>53</v>
      </c>
      <c r="D37" s="120"/>
      <c r="E37" s="120"/>
      <c r="F37" s="120"/>
      <c r="G37" s="120"/>
      <c r="H37" s="120">
        <v>60</v>
      </c>
      <c r="I37" s="120">
        <v>5000</v>
      </c>
      <c r="J37" s="120"/>
      <c r="K37" s="120"/>
      <c r="L37" s="120"/>
      <c r="M37" s="120"/>
      <c r="N37" s="120"/>
      <c r="O37" s="120"/>
      <c r="P37" s="120"/>
      <c r="Q37" s="120"/>
      <c r="R37" s="120">
        <v>5000</v>
      </c>
      <c r="S37" s="40"/>
    </row>
    <row r="38" s="36" customFormat="1" ht="15" customHeight="1" spans="1:19">
      <c r="A38" s="90">
        <v>33</v>
      </c>
      <c r="B38" s="118"/>
      <c r="C38" s="120" t="s">
        <v>54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>
        <v>7</v>
      </c>
      <c r="Q38" s="121">
        <v>700</v>
      </c>
      <c r="R38" s="121">
        <v>700</v>
      </c>
      <c r="S38" s="40"/>
    </row>
    <row r="39" s="36" customFormat="1" ht="15" customHeight="1" spans="1:19">
      <c r="A39" s="90">
        <v>34</v>
      </c>
      <c r="B39" s="118"/>
      <c r="C39" s="120" t="s">
        <v>55</v>
      </c>
      <c r="D39" s="120">
        <v>12</v>
      </c>
      <c r="E39" s="121">
        <v>5000</v>
      </c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1">
        <v>5000</v>
      </c>
      <c r="S39" s="40"/>
    </row>
    <row r="40" s="36" customFormat="1" ht="15" customHeight="1" spans="1:19">
      <c r="A40" s="90">
        <v>35</v>
      </c>
      <c r="B40" s="118"/>
      <c r="C40" s="120" t="s">
        <v>56</v>
      </c>
      <c r="D40" s="120">
        <v>13</v>
      </c>
      <c r="E40" s="120">
        <v>5000</v>
      </c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>
        <v>5000</v>
      </c>
      <c r="S40" s="40"/>
    </row>
    <row r="41" s="36" customFormat="1" ht="15" customHeight="1" spans="1:19">
      <c r="A41" s="90">
        <v>36</v>
      </c>
      <c r="B41" s="118"/>
      <c r="C41" s="97" t="s">
        <v>57</v>
      </c>
      <c r="D41" s="97">
        <v>10</v>
      </c>
      <c r="E41" s="120">
        <v>5000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120">
        <v>5000</v>
      </c>
      <c r="S41" s="40"/>
    </row>
    <row r="42" s="36" customFormat="1" ht="15" customHeight="1" spans="1:19">
      <c r="A42" s="90">
        <v>37</v>
      </c>
      <c r="B42" s="118"/>
      <c r="C42" s="97" t="s">
        <v>58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>
        <v>6</v>
      </c>
      <c r="Q42" s="97">
        <v>600</v>
      </c>
      <c r="R42" s="97">
        <v>600</v>
      </c>
      <c r="S42" s="40"/>
    </row>
    <row r="43" s="36" customFormat="1" ht="15" customHeight="1" spans="1:19">
      <c r="A43" s="90">
        <v>38</v>
      </c>
      <c r="B43" s="118"/>
      <c r="C43" s="97" t="s">
        <v>59</v>
      </c>
      <c r="D43" s="97"/>
      <c r="E43" s="97"/>
      <c r="F43" s="97"/>
      <c r="G43" s="97"/>
      <c r="H43" s="97">
        <v>90</v>
      </c>
      <c r="I43" s="120">
        <v>5000</v>
      </c>
      <c r="J43" s="97"/>
      <c r="K43" s="97"/>
      <c r="L43" s="97"/>
      <c r="M43" s="97"/>
      <c r="N43" s="97"/>
      <c r="O43" s="97"/>
      <c r="P43" s="97"/>
      <c r="Q43" s="97"/>
      <c r="R43" s="120">
        <v>5000</v>
      </c>
      <c r="S43" s="40"/>
    </row>
    <row r="44" s="36" customFormat="1" ht="15" customHeight="1" spans="1:19">
      <c r="A44" s="90">
        <v>39</v>
      </c>
      <c r="B44" s="119"/>
      <c r="C44" s="97" t="s">
        <v>60</v>
      </c>
      <c r="D44" s="97"/>
      <c r="E44" s="97"/>
      <c r="F44" s="97"/>
      <c r="G44" s="97"/>
      <c r="H44" s="97">
        <v>59</v>
      </c>
      <c r="I44" s="120">
        <v>5000</v>
      </c>
      <c r="J44" s="97"/>
      <c r="K44" s="97"/>
      <c r="L44" s="97"/>
      <c r="M44" s="97"/>
      <c r="N44" s="97"/>
      <c r="O44" s="97"/>
      <c r="P44" s="97"/>
      <c r="Q44" s="97"/>
      <c r="R44" s="120">
        <v>5000</v>
      </c>
      <c r="S44" s="40"/>
    </row>
    <row r="45" s="36" customFormat="1" ht="15" customHeight="1" spans="1:19">
      <c r="A45" s="90">
        <v>40</v>
      </c>
      <c r="B45" s="117" t="s">
        <v>61</v>
      </c>
      <c r="C45" s="101" t="s">
        <v>62</v>
      </c>
      <c r="D45" s="101"/>
      <c r="E45" s="101"/>
      <c r="F45" s="101"/>
      <c r="G45" s="101"/>
      <c r="H45" s="101"/>
      <c r="I45" s="101"/>
      <c r="J45" s="101">
        <v>51</v>
      </c>
      <c r="K45" s="101">
        <v>5000</v>
      </c>
      <c r="L45" s="101"/>
      <c r="M45" s="101"/>
      <c r="N45" s="101"/>
      <c r="O45" s="101"/>
      <c r="P45" s="101"/>
      <c r="Q45" s="101"/>
      <c r="R45" s="101">
        <v>5000</v>
      </c>
      <c r="S45" s="40"/>
    </row>
    <row r="46" s="36" customFormat="1" ht="15" customHeight="1" spans="1:19">
      <c r="A46" s="90">
        <v>41</v>
      </c>
      <c r="B46" s="118"/>
      <c r="C46" s="101" t="s">
        <v>63</v>
      </c>
      <c r="D46" s="101"/>
      <c r="E46" s="101"/>
      <c r="F46" s="101"/>
      <c r="G46" s="101"/>
      <c r="H46" s="101"/>
      <c r="I46" s="101"/>
      <c r="J46" s="101"/>
      <c r="K46" s="101"/>
      <c r="L46" s="101">
        <v>54</v>
      </c>
      <c r="M46" s="101">
        <v>162</v>
      </c>
      <c r="N46" s="101"/>
      <c r="O46" s="101"/>
      <c r="P46" s="101"/>
      <c r="Q46" s="101"/>
      <c r="R46" s="101">
        <v>162</v>
      </c>
      <c r="S46" s="40"/>
    </row>
    <row r="47" s="36" customFormat="1" ht="15" customHeight="1" spans="1:19">
      <c r="A47" s="90">
        <v>42</v>
      </c>
      <c r="B47" s="118"/>
      <c r="C47" s="101" t="s">
        <v>64</v>
      </c>
      <c r="D47" s="101"/>
      <c r="E47" s="101"/>
      <c r="F47" s="101"/>
      <c r="G47" s="101"/>
      <c r="H47" s="101"/>
      <c r="I47" s="101"/>
      <c r="J47" s="101">
        <v>52</v>
      </c>
      <c r="K47" s="101">
        <v>5000</v>
      </c>
      <c r="L47" s="101"/>
      <c r="M47" s="101"/>
      <c r="N47" s="101"/>
      <c r="O47" s="101"/>
      <c r="P47" s="101"/>
      <c r="Q47" s="101"/>
      <c r="R47" s="101">
        <v>5000</v>
      </c>
      <c r="S47" s="40"/>
    </row>
    <row r="48" s="36" customFormat="1" ht="15" customHeight="1" spans="1:19">
      <c r="A48" s="90">
        <v>43</v>
      </c>
      <c r="B48" s="118"/>
      <c r="C48" s="101" t="s">
        <v>65</v>
      </c>
      <c r="D48" s="101"/>
      <c r="E48" s="101"/>
      <c r="F48" s="101"/>
      <c r="G48" s="101"/>
      <c r="H48" s="101"/>
      <c r="I48" s="101"/>
      <c r="J48" s="101">
        <v>57</v>
      </c>
      <c r="K48" s="101">
        <v>5000</v>
      </c>
      <c r="L48" s="101"/>
      <c r="M48" s="101"/>
      <c r="N48" s="101"/>
      <c r="O48" s="101"/>
      <c r="P48" s="101"/>
      <c r="Q48" s="101"/>
      <c r="R48" s="101">
        <v>5000</v>
      </c>
      <c r="S48" s="40"/>
    </row>
    <row r="49" s="36" customFormat="1" ht="15" customHeight="1" spans="1:19">
      <c r="A49" s="90">
        <v>44</v>
      </c>
      <c r="B49" s="118"/>
      <c r="C49" s="101" t="s">
        <v>66</v>
      </c>
      <c r="D49" s="101"/>
      <c r="E49" s="101"/>
      <c r="F49" s="101"/>
      <c r="G49" s="101"/>
      <c r="H49" s="101"/>
      <c r="I49" s="101"/>
      <c r="J49" s="101">
        <v>60</v>
      </c>
      <c r="K49" s="101">
        <v>5000</v>
      </c>
      <c r="L49" s="101"/>
      <c r="M49" s="101"/>
      <c r="N49" s="101"/>
      <c r="O49" s="101"/>
      <c r="P49" s="101"/>
      <c r="Q49" s="101"/>
      <c r="R49" s="101">
        <v>5000</v>
      </c>
      <c r="S49" s="40"/>
    </row>
    <row r="50" s="36" customFormat="1" ht="15" customHeight="1" spans="1:19">
      <c r="A50" s="90">
        <v>45</v>
      </c>
      <c r="B50" s="118"/>
      <c r="C50" s="101" t="s">
        <v>67</v>
      </c>
      <c r="D50" s="101">
        <v>5</v>
      </c>
      <c r="E50" s="101">
        <v>2500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>
        <v>2500</v>
      </c>
      <c r="S50" s="40"/>
    </row>
    <row r="51" s="36" customFormat="1" ht="15" customHeight="1" spans="1:19">
      <c r="A51" s="90">
        <v>46</v>
      </c>
      <c r="B51" s="118"/>
      <c r="C51" s="101" t="s">
        <v>68</v>
      </c>
      <c r="D51" s="101">
        <v>7</v>
      </c>
      <c r="E51" s="101">
        <v>3500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>
        <v>3500</v>
      </c>
      <c r="S51" s="40"/>
    </row>
    <row r="52" s="36" customFormat="1" ht="15" customHeight="1" spans="1:19">
      <c r="A52" s="90">
        <v>47</v>
      </c>
      <c r="B52" s="118"/>
      <c r="C52" s="101" t="s">
        <v>69</v>
      </c>
      <c r="D52" s="101"/>
      <c r="E52" s="101"/>
      <c r="F52" s="101"/>
      <c r="G52" s="101"/>
      <c r="H52" s="101"/>
      <c r="I52" s="101"/>
      <c r="J52" s="101">
        <v>52</v>
      </c>
      <c r="K52" s="101">
        <v>5000</v>
      </c>
      <c r="L52" s="101"/>
      <c r="M52" s="101"/>
      <c r="N52" s="101"/>
      <c r="O52" s="101"/>
      <c r="P52" s="101"/>
      <c r="Q52" s="101"/>
      <c r="R52" s="101">
        <v>5000</v>
      </c>
      <c r="S52" s="40"/>
    </row>
    <row r="53" s="36" customFormat="1" ht="15" customHeight="1" spans="1:19">
      <c r="A53" s="90">
        <v>48</v>
      </c>
      <c r="B53" s="118"/>
      <c r="C53" s="101" t="s">
        <v>70</v>
      </c>
      <c r="D53" s="101"/>
      <c r="E53" s="101"/>
      <c r="F53" s="101"/>
      <c r="G53" s="101"/>
      <c r="H53" s="101"/>
      <c r="I53" s="101"/>
      <c r="J53" s="101">
        <v>53</v>
      </c>
      <c r="K53" s="101">
        <v>5000</v>
      </c>
      <c r="L53" s="101"/>
      <c r="M53" s="101"/>
      <c r="N53" s="101"/>
      <c r="O53" s="101"/>
      <c r="P53" s="101"/>
      <c r="Q53" s="101"/>
      <c r="R53" s="101">
        <v>5000</v>
      </c>
      <c r="S53" s="40"/>
    </row>
    <row r="54" s="36" customFormat="1" ht="15" customHeight="1" spans="1:19">
      <c r="A54" s="90">
        <v>49</v>
      </c>
      <c r="B54" s="118"/>
      <c r="C54" s="101" t="s">
        <v>71</v>
      </c>
      <c r="D54" s="101"/>
      <c r="E54" s="101"/>
      <c r="F54" s="101"/>
      <c r="G54" s="101"/>
      <c r="H54" s="101"/>
      <c r="I54" s="101"/>
      <c r="J54" s="101"/>
      <c r="K54" s="101"/>
      <c r="L54" s="101">
        <v>60</v>
      </c>
      <c r="M54" s="101">
        <v>180</v>
      </c>
      <c r="N54" s="101"/>
      <c r="O54" s="101"/>
      <c r="P54" s="101"/>
      <c r="Q54" s="101"/>
      <c r="R54" s="101">
        <v>180</v>
      </c>
      <c r="S54" s="40"/>
    </row>
    <row r="55" s="36" customFormat="1" ht="15" customHeight="1" spans="1:19">
      <c r="A55" s="90">
        <v>50</v>
      </c>
      <c r="B55" s="118"/>
      <c r="C55" s="101" t="s">
        <v>72</v>
      </c>
      <c r="D55" s="101"/>
      <c r="E55" s="101"/>
      <c r="F55" s="101"/>
      <c r="G55" s="101"/>
      <c r="H55" s="101">
        <v>1200</v>
      </c>
      <c r="I55" s="101">
        <v>5000</v>
      </c>
      <c r="J55" s="101"/>
      <c r="K55" s="101"/>
      <c r="L55" s="101"/>
      <c r="M55" s="101"/>
      <c r="N55" s="101"/>
      <c r="O55" s="101"/>
      <c r="P55" s="101"/>
      <c r="Q55" s="101"/>
      <c r="R55" s="101">
        <v>5000</v>
      </c>
      <c r="S55" s="40"/>
    </row>
    <row r="56" s="36" customFormat="1" ht="15" customHeight="1" spans="1:19">
      <c r="A56" s="90">
        <v>51</v>
      </c>
      <c r="B56" s="119"/>
      <c r="C56" s="101" t="s">
        <v>73</v>
      </c>
      <c r="D56" s="101"/>
      <c r="E56" s="101"/>
      <c r="F56" s="101"/>
      <c r="G56" s="101"/>
      <c r="H56" s="101"/>
      <c r="I56" s="101"/>
      <c r="J56" s="101">
        <v>50</v>
      </c>
      <c r="K56" s="101">
        <v>5000</v>
      </c>
      <c r="L56" s="101"/>
      <c r="M56" s="101"/>
      <c r="N56" s="101"/>
      <c r="O56" s="101"/>
      <c r="P56" s="101"/>
      <c r="Q56" s="101"/>
      <c r="R56" s="101">
        <v>5000</v>
      </c>
      <c r="S56" s="40"/>
    </row>
    <row r="57" s="36" customFormat="1" ht="15" customHeight="1" spans="1:19">
      <c r="A57" s="90">
        <v>52</v>
      </c>
      <c r="B57" s="117" t="s">
        <v>74</v>
      </c>
      <c r="C57" s="101" t="s">
        <v>75</v>
      </c>
      <c r="D57" s="101"/>
      <c r="E57" s="101"/>
      <c r="F57" s="101"/>
      <c r="G57" s="101"/>
      <c r="H57" s="101"/>
      <c r="I57" s="101"/>
      <c r="J57" s="101"/>
      <c r="K57" s="101"/>
      <c r="L57" s="101">
        <v>50</v>
      </c>
      <c r="M57" s="101">
        <v>150</v>
      </c>
      <c r="N57" s="101"/>
      <c r="O57" s="101"/>
      <c r="P57" s="101"/>
      <c r="Q57" s="101"/>
      <c r="R57" s="101">
        <v>150</v>
      </c>
      <c r="S57" s="40"/>
    </row>
    <row r="58" s="36" customFormat="1" ht="15" customHeight="1" spans="1:19">
      <c r="A58" s="90">
        <v>53</v>
      </c>
      <c r="B58" s="118"/>
      <c r="C58" s="101" t="s">
        <v>76</v>
      </c>
      <c r="D58" s="101"/>
      <c r="E58" s="101"/>
      <c r="F58" s="101"/>
      <c r="G58" s="101"/>
      <c r="H58" s="101"/>
      <c r="I58" s="101"/>
      <c r="J58" s="101"/>
      <c r="K58" s="101"/>
      <c r="L58" s="101">
        <v>50</v>
      </c>
      <c r="M58" s="101">
        <v>150</v>
      </c>
      <c r="N58" s="101"/>
      <c r="O58" s="101"/>
      <c r="P58" s="101"/>
      <c r="Q58" s="101"/>
      <c r="R58" s="101">
        <v>150</v>
      </c>
      <c r="S58" s="40"/>
    </row>
    <row r="59" s="36" customFormat="1" ht="15" customHeight="1" spans="1:19">
      <c r="A59" s="90">
        <v>54</v>
      </c>
      <c r="B59" s="118"/>
      <c r="C59" s="101" t="s">
        <v>77</v>
      </c>
      <c r="D59" s="101"/>
      <c r="E59" s="101"/>
      <c r="F59" s="101"/>
      <c r="G59" s="101"/>
      <c r="H59" s="101"/>
      <c r="I59" s="101"/>
      <c r="J59" s="101">
        <v>60</v>
      </c>
      <c r="K59" s="101">
        <v>5000</v>
      </c>
      <c r="L59" s="101"/>
      <c r="M59" s="101"/>
      <c r="N59" s="101"/>
      <c r="O59" s="101"/>
      <c r="P59" s="101"/>
      <c r="Q59" s="101"/>
      <c r="R59" s="101">
        <v>5000</v>
      </c>
      <c r="S59" s="40"/>
    </row>
    <row r="60" s="36" customFormat="1" ht="15" customHeight="1" spans="1:19">
      <c r="A60" s="90">
        <v>55</v>
      </c>
      <c r="B60" s="118"/>
      <c r="C60" s="101" t="s">
        <v>78</v>
      </c>
      <c r="D60" s="101"/>
      <c r="E60" s="101"/>
      <c r="F60" s="101"/>
      <c r="G60" s="101"/>
      <c r="H60" s="101"/>
      <c r="I60" s="101"/>
      <c r="J60" s="101"/>
      <c r="K60" s="101"/>
      <c r="L60" s="101">
        <v>50</v>
      </c>
      <c r="M60" s="101">
        <v>150</v>
      </c>
      <c r="N60" s="101"/>
      <c r="O60" s="101"/>
      <c r="P60" s="101"/>
      <c r="Q60" s="101"/>
      <c r="R60" s="101">
        <v>150</v>
      </c>
      <c r="S60" s="40"/>
    </row>
    <row r="61" s="36" customFormat="1" ht="15" customHeight="1" spans="1:19">
      <c r="A61" s="90">
        <v>56</v>
      </c>
      <c r="B61" s="118"/>
      <c r="C61" s="101" t="s">
        <v>79</v>
      </c>
      <c r="D61" s="101"/>
      <c r="E61" s="101"/>
      <c r="F61" s="101"/>
      <c r="G61" s="101"/>
      <c r="H61" s="101"/>
      <c r="I61" s="101"/>
      <c r="J61" s="101"/>
      <c r="K61" s="101"/>
      <c r="L61" s="101">
        <v>50</v>
      </c>
      <c r="M61" s="101">
        <v>150</v>
      </c>
      <c r="N61" s="101"/>
      <c r="O61" s="101"/>
      <c r="P61" s="101"/>
      <c r="Q61" s="101"/>
      <c r="R61" s="101">
        <v>150</v>
      </c>
      <c r="S61" s="40"/>
    </row>
    <row r="62" s="36" customFormat="1" ht="15" customHeight="1" spans="1:19">
      <c r="A62" s="90">
        <v>57</v>
      </c>
      <c r="B62" s="118"/>
      <c r="C62" s="101" t="s">
        <v>80</v>
      </c>
      <c r="D62" s="101"/>
      <c r="E62" s="101"/>
      <c r="F62" s="101"/>
      <c r="G62" s="101"/>
      <c r="H62" s="101"/>
      <c r="I62" s="101"/>
      <c r="J62" s="101"/>
      <c r="K62" s="101"/>
      <c r="L62" s="101">
        <v>50</v>
      </c>
      <c r="M62" s="101">
        <v>150</v>
      </c>
      <c r="N62" s="101"/>
      <c r="O62" s="101"/>
      <c r="P62" s="101"/>
      <c r="Q62" s="101"/>
      <c r="R62" s="101">
        <v>150</v>
      </c>
      <c r="S62" s="40"/>
    </row>
    <row r="63" s="36" customFormat="1" ht="15" customHeight="1" spans="1:19">
      <c r="A63" s="90">
        <v>58</v>
      </c>
      <c r="B63" s="118"/>
      <c r="C63" s="101" t="s">
        <v>81</v>
      </c>
      <c r="D63" s="101"/>
      <c r="E63" s="101"/>
      <c r="F63" s="101"/>
      <c r="G63" s="101"/>
      <c r="H63" s="101"/>
      <c r="I63" s="101"/>
      <c r="J63" s="101"/>
      <c r="K63" s="101"/>
      <c r="L63" s="101">
        <v>50</v>
      </c>
      <c r="M63" s="101">
        <v>150</v>
      </c>
      <c r="N63" s="101"/>
      <c r="O63" s="101"/>
      <c r="P63" s="101"/>
      <c r="Q63" s="101"/>
      <c r="R63" s="101">
        <v>150</v>
      </c>
      <c r="S63" s="40"/>
    </row>
    <row r="64" s="36" customFormat="1" ht="15" customHeight="1" spans="1:19">
      <c r="A64" s="90">
        <v>59</v>
      </c>
      <c r="B64" s="118"/>
      <c r="C64" s="101" t="s">
        <v>82</v>
      </c>
      <c r="D64" s="101"/>
      <c r="E64" s="101"/>
      <c r="F64" s="101"/>
      <c r="G64" s="101"/>
      <c r="H64" s="101"/>
      <c r="I64" s="101"/>
      <c r="J64" s="101">
        <v>70</v>
      </c>
      <c r="K64" s="101">
        <v>5000</v>
      </c>
      <c r="L64" s="101"/>
      <c r="M64" s="101"/>
      <c r="N64" s="101"/>
      <c r="O64" s="101"/>
      <c r="P64" s="101"/>
      <c r="Q64" s="101"/>
      <c r="R64" s="101">
        <v>5000</v>
      </c>
      <c r="S64" s="40"/>
    </row>
    <row r="65" s="36" customFormat="1" ht="15" customHeight="1" spans="1:19">
      <c r="A65" s="90">
        <v>60</v>
      </c>
      <c r="B65" s="118"/>
      <c r="C65" s="101" t="s">
        <v>83</v>
      </c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>
        <v>10</v>
      </c>
      <c r="Q65" s="101">
        <v>1000</v>
      </c>
      <c r="R65" s="101">
        <v>1000</v>
      </c>
      <c r="S65" s="40"/>
    </row>
    <row r="66" s="36" customFormat="1" ht="15" customHeight="1" spans="1:19">
      <c r="A66" s="90">
        <v>61</v>
      </c>
      <c r="B66" s="118"/>
      <c r="C66" s="101" t="s">
        <v>84</v>
      </c>
      <c r="D66" s="101"/>
      <c r="E66" s="101"/>
      <c r="F66" s="101"/>
      <c r="G66" s="101"/>
      <c r="H66" s="101"/>
      <c r="I66" s="101"/>
      <c r="J66" s="101"/>
      <c r="K66" s="101"/>
      <c r="L66" s="101">
        <v>50</v>
      </c>
      <c r="M66" s="101">
        <v>150</v>
      </c>
      <c r="N66" s="101"/>
      <c r="O66" s="101"/>
      <c r="P66" s="101"/>
      <c r="Q66" s="101"/>
      <c r="R66" s="101">
        <v>150</v>
      </c>
      <c r="S66" s="40"/>
    </row>
    <row r="67" s="36" customFormat="1" ht="15" customHeight="1" spans="1:19">
      <c r="A67" s="90">
        <v>62</v>
      </c>
      <c r="B67" s="118"/>
      <c r="C67" s="120" t="s">
        <v>85</v>
      </c>
      <c r="D67" s="120"/>
      <c r="E67" s="120"/>
      <c r="F67" s="120"/>
      <c r="G67" s="120"/>
      <c r="H67" s="120"/>
      <c r="I67" s="120"/>
      <c r="J67" s="120">
        <v>60</v>
      </c>
      <c r="K67" s="120">
        <v>5000</v>
      </c>
      <c r="L67" s="120"/>
      <c r="M67" s="120"/>
      <c r="N67" s="120"/>
      <c r="O67" s="120"/>
      <c r="P67" s="120"/>
      <c r="Q67" s="120"/>
      <c r="R67" s="120">
        <v>5000</v>
      </c>
      <c r="S67" s="40"/>
    </row>
    <row r="68" s="36" customFormat="1" ht="15" customHeight="1" spans="1:19">
      <c r="A68" s="90">
        <v>63</v>
      </c>
      <c r="B68" s="118"/>
      <c r="C68" s="97" t="s">
        <v>86</v>
      </c>
      <c r="D68" s="97"/>
      <c r="E68" s="97"/>
      <c r="F68" s="97"/>
      <c r="G68" s="97"/>
      <c r="H68" s="97"/>
      <c r="I68" s="97"/>
      <c r="J68" s="97">
        <v>55</v>
      </c>
      <c r="K68" s="97">
        <v>5000</v>
      </c>
      <c r="L68" s="97"/>
      <c r="M68" s="97"/>
      <c r="N68" s="97"/>
      <c r="O68" s="97"/>
      <c r="P68" s="97"/>
      <c r="Q68" s="97"/>
      <c r="R68" s="97">
        <v>5000</v>
      </c>
      <c r="S68" s="40"/>
    </row>
    <row r="69" s="36" customFormat="1" ht="15" customHeight="1" spans="1:19">
      <c r="A69" s="90">
        <v>64</v>
      </c>
      <c r="B69" s="118"/>
      <c r="C69" s="97" t="s">
        <v>87</v>
      </c>
      <c r="D69" s="97"/>
      <c r="E69" s="97"/>
      <c r="F69" s="97"/>
      <c r="G69" s="97"/>
      <c r="H69" s="97">
        <v>160</v>
      </c>
      <c r="I69" s="52">
        <v>5000</v>
      </c>
      <c r="J69" s="97"/>
      <c r="K69" s="97"/>
      <c r="L69" s="52"/>
      <c r="M69" s="52"/>
      <c r="N69" s="52"/>
      <c r="O69" s="52"/>
      <c r="P69" s="52"/>
      <c r="Q69" s="52"/>
      <c r="R69" s="52">
        <v>5000</v>
      </c>
      <c r="S69" s="40"/>
    </row>
    <row r="70" s="36" customFormat="1" ht="15" customHeight="1" spans="1:19">
      <c r="A70" s="90">
        <v>65</v>
      </c>
      <c r="B70" s="118"/>
      <c r="C70" s="97" t="s">
        <v>88</v>
      </c>
      <c r="D70" s="97"/>
      <c r="E70" s="97"/>
      <c r="F70" s="97"/>
      <c r="G70" s="97"/>
      <c r="H70" s="97"/>
      <c r="I70" s="97"/>
      <c r="J70" s="97">
        <v>60</v>
      </c>
      <c r="K70" s="52">
        <v>5000</v>
      </c>
      <c r="L70" s="52"/>
      <c r="M70" s="52"/>
      <c r="N70" s="52"/>
      <c r="O70" s="52"/>
      <c r="P70" s="52"/>
      <c r="Q70" s="52"/>
      <c r="R70" s="52">
        <v>5000</v>
      </c>
      <c r="S70" s="40"/>
    </row>
    <row r="71" s="36" customFormat="1" ht="15" customHeight="1" spans="1:19">
      <c r="A71" s="90">
        <v>66</v>
      </c>
      <c r="B71" s="118"/>
      <c r="C71" s="97" t="s">
        <v>89</v>
      </c>
      <c r="D71" s="97"/>
      <c r="E71" s="97"/>
      <c r="F71" s="97"/>
      <c r="G71" s="97"/>
      <c r="H71" s="97"/>
      <c r="I71" s="97"/>
      <c r="J71" s="97">
        <v>70</v>
      </c>
      <c r="K71" s="52">
        <v>5000</v>
      </c>
      <c r="L71" s="52"/>
      <c r="M71" s="52"/>
      <c r="N71" s="52"/>
      <c r="O71" s="52"/>
      <c r="P71" s="52"/>
      <c r="Q71" s="52"/>
      <c r="R71" s="52">
        <v>5000</v>
      </c>
      <c r="S71" s="40"/>
    </row>
    <row r="72" s="36" customFormat="1" ht="15" customHeight="1" spans="1:19">
      <c r="A72" s="90">
        <v>67</v>
      </c>
      <c r="B72" s="118"/>
      <c r="C72" s="126" t="s">
        <v>90</v>
      </c>
      <c r="D72" s="126">
        <v>11</v>
      </c>
      <c r="E72" s="127">
        <v>5000</v>
      </c>
      <c r="F72" s="126"/>
      <c r="G72" s="126"/>
      <c r="H72" s="126"/>
      <c r="I72" s="126"/>
      <c r="J72" s="126"/>
      <c r="K72" s="126"/>
      <c r="L72" s="127"/>
      <c r="M72" s="127"/>
      <c r="N72" s="127"/>
      <c r="O72" s="127"/>
      <c r="P72" s="127"/>
      <c r="Q72" s="127"/>
      <c r="R72" s="127">
        <v>5000</v>
      </c>
      <c r="S72" s="40"/>
    </row>
    <row r="73" s="36" customFormat="1" ht="15" customHeight="1" spans="1:19">
      <c r="A73" s="90">
        <v>68</v>
      </c>
      <c r="B73" s="119"/>
      <c r="C73" s="126" t="s">
        <v>91</v>
      </c>
      <c r="D73" s="126"/>
      <c r="E73" s="126"/>
      <c r="F73" s="126"/>
      <c r="G73" s="126"/>
      <c r="H73" s="126"/>
      <c r="I73" s="126"/>
      <c r="J73" s="126">
        <v>140</v>
      </c>
      <c r="K73" s="127">
        <v>5000</v>
      </c>
      <c r="L73" s="127"/>
      <c r="M73" s="127"/>
      <c r="N73" s="127"/>
      <c r="O73" s="127"/>
      <c r="P73" s="127"/>
      <c r="Q73" s="127"/>
      <c r="R73" s="127">
        <v>5000</v>
      </c>
      <c r="S73" s="40"/>
    </row>
    <row r="74" s="36" customFormat="1" ht="15" customHeight="1" spans="1:19">
      <c r="A74" s="90">
        <v>69</v>
      </c>
      <c r="B74" s="117" t="s">
        <v>92</v>
      </c>
      <c r="C74" s="101" t="s">
        <v>93</v>
      </c>
      <c r="D74" s="101"/>
      <c r="E74" s="101"/>
      <c r="F74" s="101"/>
      <c r="G74" s="101"/>
      <c r="H74" s="101"/>
      <c r="I74" s="101"/>
      <c r="J74" s="101">
        <v>60</v>
      </c>
      <c r="K74" s="101">
        <v>5000</v>
      </c>
      <c r="L74" s="101"/>
      <c r="M74" s="101"/>
      <c r="N74" s="101"/>
      <c r="O74" s="101"/>
      <c r="P74" s="101"/>
      <c r="Q74" s="101"/>
      <c r="R74" s="101">
        <v>5000</v>
      </c>
      <c r="S74" s="40"/>
    </row>
    <row r="75" s="36" customFormat="1" ht="15" customHeight="1" spans="1:19">
      <c r="A75" s="90">
        <v>70</v>
      </c>
      <c r="B75" s="118"/>
      <c r="C75" s="101" t="s">
        <v>94</v>
      </c>
      <c r="D75" s="101"/>
      <c r="E75" s="101"/>
      <c r="F75" s="101"/>
      <c r="G75" s="101"/>
      <c r="H75" s="101"/>
      <c r="I75" s="101"/>
      <c r="J75" s="101">
        <v>70</v>
      </c>
      <c r="K75" s="101">
        <v>5000</v>
      </c>
      <c r="L75" s="101"/>
      <c r="M75" s="101"/>
      <c r="N75" s="101"/>
      <c r="O75" s="101"/>
      <c r="P75" s="101"/>
      <c r="Q75" s="101"/>
      <c r="R75" s="101">
        <v>5000</v>
      </c>
      <c r="S75" s="40"/>
    </row>
    <row r="76" s="36" customFormat="1" ht="15" customHeight="1" spans="1:19">
      <c r="A76" s="90">
        <v>71</v>
      </c>
      <c r="B76" s="119"/>
      <c r="C76" s="101" t="s">
        <v>95</v>
      </c>
      <c r="D76" s="101"/>
      <c r="E76" s="101"/>
      <c r="F76" s="101"/>
      <c r="G76" s="101"/>
      <c r="H76" s="101"/>
      <c r="I76" s="101"/>
      <c r="J76" s="101">
        <v>60</v>
      </c>
      <c r="K76" s="101">
        <v>5000</v>
      </c>
      <c r="L76" s="101"/>
      <c r="M76" s="101"/>
      <c r="N76" s="101"/>
      <c r="O76" s="101"/>
      <c r="P76" s="101"/>
      <c r="Q76" s="101"/>
      <c r="R76" s="101">
        <v>5000</v>
      </c>
      <c r="S76" s="40"/>
    </row>
    <row r="77" s="36" customFormat="1" ht="15" customHeight="1" spans="1:19">
      <c r="A77" s="90">
        <v>72</v>
      </c>
      <c r="B77" s="117" t="s">
        <v>96</v>
      </c>
      <c r="C77" s="101" t="s">
        <v>97</v>
      </c>
      <c r="D77" s="101"/>
      <c r="E77" s="101"/>
      <c r="F77" s="101"/>
      <c r="G77" s="101"/>
      <c r="H77" s="101"/>
      <c r="I77" s="101"/>
      <c r="J77" s="101"/>
      <c r="K77" s="101"/>
      <c r="L77" s="101">
        <v>3000</v>
      </c>
      <c r="M77" s="101">
        <v>5000</v>
      </c>
      <c r="N77" s="101"/>
      <c r="O77" s="101"/>
      <c r="P77" s="101"/>
      <c r="Q77" s="101"/>
      <c r="R77" s="101">
        <v>5000</v>
      </c>
      <c r="S77" s="40"/>
    </row>
    <row r="78" s="36" customFormat="1" ht="15" customHeight="1" spans="1:19">
      <c r="A78" s="90">
        <v>73</v>
      </c>
      <c r="B78" s="118"/>
      <c r="C78" s="101" t="s">
        <v>98</v>
      </c>
      <c r="D78" s="101"/>
      <c r="E78" s="101"/>
      <c r="F78" s="101"/>
      <c r="G78" s="101"/>
      <c r="H78" s="101"/>
      <c r="I78" s="101"/>
      <c r="J78" s="101">
        <v>50</v>
      </c>
      <c r="K78" s="101">
        <v>5000</v>
      </c>
      <c r="L78" s="101"/>
      <c r="M78" s="101"/>
      <c r="N78" s="101"/>
      <c r="O78" s="101"/>
      <c r="P78" s="101"/>
      <c r="Q78" s="101"/>
      <c r="R78" s="101">
        <v>5000</v>
      </c>
      <c r="S78" s="40"/>
    </row>
    <row r="79" s="36" customFormat="1" ht="15" customHeight="1" spans="1:19">
      <c r="A79" s="90">
        <v>74</v>
      </c>
      <c r="B79" s="118"/>
      <c r="C79" s="128" t="s">
        <v>99</v>
      </c>
      <c r="D79" s="101"/>
      <c r="E79" s="101"/>
      <c r="F79" s="101"/>
      <c r="G79" s="101"/>
      <c r="H79" s="101"/>
      <c r="I79" s="101"/>
      <c r="J79" s="101">
        <v>58</v>
      </c>
      <c r="K79" s="101">
        <v>5000</v>
      </c>
      <c r="L79" s="101"/>
      <c r="M79" s="101"/>
      <c r="N79" s="101"/>
      <c r="O79" s="101"/>
      <c r="P79" s="101"/>
      <c r="Q79" s="101"/>
      <c r="R79" s="101">
        <v>5000</v>
      </c>
      <c r="S79" s="40"/>
    </row>
    <row r="80" s="36" customFormat="1" ht="15" customHeight="1" spans="1:19">
      <c r="A80" s="90">
        <v>75</v>
      </c>
      <c r="B80" s="118"/>
      <c r="C80" s="128" t="s">
        <v>100</v>
      </c>
      <c r="D80" s="101"/>
      <c r="E80" s="101"/>
      <c r="F80" s="101">
        <v>13</v>
      </c>
      <c r="G80" s="101">
        <v>5000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>
        <v>5000</v>
      </c>
      <c r="S80" s="40"/>
    </row>
    <row r="81" s="36" customFormat="1" ht="15" customHeight="1" spans="1:19">
      <c r="A81" s="90">
        <v>76</v>
      </c>
      <c r="B81" s="118"/>
      <c r="C81" s="101" t="s">
        <v>101</v>
      </c>
      <c r="D81" s="101">
        <v>5</v>
      </c>
      <c r="E81" s="101">
        <v>2500</v>
      </c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>
        <v>2500</v>
      </c>
      <c r="S81" s="40"/>
    </row>
    <row r="82" s="36" customFormat="1" ht="15" customHeight="1" spans="1:19">
      <c r="A82" s="90">
        <v>77</v>
      </c>
      <c r="B82" s="118"/>
      <c r="C82" s="101" t="s">
        <v>102</v>
      </c>
      <c r="D82" s="101"/>
      <c r="E82" s="101"/>
      <c r="F82" s="101"/>
      <c r="G82" s="101"/>
      <c r="H82" s="101">
        <v>105</v>
      </c>
      <c r="I82" s="101">
        <v>5000</v>
      </c>
      <c r="J82" s="101"/>
      <c r="K82" s="101"/>
      <c r="L82" s="101"/>
      <c r="M82" s="101"/>
      <c r="N82" s="101"/>
      <c r="O82" s="101"/>
      <c r="P82" s="101"/>
      <c r="Q82" s="101"/>
      <c r="R82" s="101">
        <v>5000</v>
      </c>
      <c r="S82" s="40"/>
    </row>
    <row r="83" s="36" customFormat="1" ht="15" customHeight="1" spans="1:19">
      <c r="A83" s="90">
        <v>78</v>
      </c>
      <c r="B83" s="118"/>
      <c r="C83" s="101" t="s">
        <v>103</v>
      </c>
      <c r="D83" s="101"/>
      <c r="E83" s="101"/>
      <c r="F83" s="101"/>
      <c r="G83" s="101"/>
      <c r="H83" s="101">
        <v>56</v>
      </c>
      <c r="I83" s="101">
        <v>5000</v>
      </c>
      <c r="J83" s="101"/>
      <c r="K83" s="101"/>
      <c r="L83" s="101"/>
      <c r="M83" s="101"/>
      <c r="N83" s="101"/>
      <c r="O83" s="101"/>
      <c r="P83" s="101"/>
      <c r="Q83" s="101"/>
      <c r="R83" s="101">
        <v>5000</v>
      </c>
      <c r="S83" s="40"/>
    </row>
    <row r="84" s="36" customFormat="1" ht="15" customHeight="1" spans="1:19">
      <c r="A84" s="90">
        <v>79</v>
      </c>
      <c r="B84" s="118"/>
      <c r="C84" s="101" t="s">
        <v>104</v>
      </c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>
        <v>25</v>
      </c>
      <c r="Q84" s="101">
        <v>2500</v>
      </c>
      <c r="R84" s="101">
        <v>2500</v>
      </c>
      <c r="S84" s="40"/>
    </row>
    <row r="85" s="36" customFormat="1" ht="15" customHeight="1" spans="1:19">
      <c r="A85" s="90">
        <v>80</v>
      </c>
      <c r="B85" s="118"/>
      <c r="C85" s="101" t="s">
        <v>105</v>
      </c>
      <c r="D85" s="101"/>
      <c r="E85" s="101"/>
      <c r="F85" s="101"/>
      <c r="G85" s="101"/>
      <c r="H85" s="101"/>
      <c r="I85" s="101"/>
      <c r="J85" s="101">
        <v>50</v>
      </c>
      <c r="K85" s="101">
        <v>5000</v>
      </c>
      <c r="L85" s="101"/>
      <c r="M85" s="101"/>
      <c r="N85" s="101"/>
      <c r="O85" s="101"/>
      <c r="P85" s="101"/>
      <c r="Q85" s="101"/>
      <c r="R85" s="101">
        <v>5000</v>
      </c>
      <c r="S85" s="40"/>
    </row>
    <row r="86" s="36" customFormat="1" ht="15" customHeight="1" spans="1:19">
      <c r="A86" s="90">
        <v>81</v>
      </c>
      <c r="B86" s="118"/>
      <c r="C86" s="101" t="s">
        <v>106</v>
      </c>
      <c r="D86" s="101"/>
      <c r="E86" s="101"/>
      <c r="F86" s="101"/>
      <c r="G86" s="101"/>
      <c r="H86" s="101"/>
      <c r="I86" s="101"/>
      <c r="J86" s="101"/>
      <c r="K86" s="101"/>
      <c r="L86" s="101">
        <v>70</v>
      </c>
      <c r="M86" s="101">
        <v>210</v>
      </c>
      <c r="N86" s="101"/>
      <c r="O86" s="101"/>
      <c r="P86" s="101"/>
      <c r="Q86" s="101"/>
      <c r="R86" s="101">
        <v>210</v>
      </c>
      <c r="S86" s="40"/>
    </row>
    <row r="87" s="36" customFormat="1" ht="15" customHeight="1" spans="1:19">
      <c r="A87" s="90">
        <v>82</v>
      </c>
      <c r="B87" s="118"/>
      <c r="C87" s="120" t="s">
        <v>107</v>
      </c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>
        <v>6</v>
      </c>
      <c r="Q87" s="120">
        <v>600</v>
      </c>
      <c r="R87" s="120">
        <v>600</v>
      </c>
      <c r="S87" s="40"/>
    </row>
    <row r="88" s="36" customFormat="1" ht="15" customHeight="1" spans="1:19">
      <c r="A88" s="90">
        <v>83</v>
      </c>
      <c r="B88" s="118"/>
      <c r="C88" s="52" t="s">
        <v>108</v>
      </c>
      <c r="D88" s="52"/>
      <c r="E88" s="52"/>
      <c r="F88" s="52"/>
      <c r="G88" s="52"/>
      <c r="H88" s="52"/>
      <c r="I88" s="52"/>
      <c r="J88" s="52"/>
      <c r="K88" s="52"/>
      <c r="L88" s="52">
        <v>50</v>
      </c>
      <c r="M88" s="52">
        <v>150</v>
      </c>
      <c r="N88" s="52"/>
      <c r="O88" s="52"/>
      <c r="P88" s="52"/>
      <c r="Q88" s="52"/>
      <c r="R88" s="52">
        <v>150</v>
      </c>
      <c r="S88" s="40"/>
    </row>
    <row r="89" s="36" customFormat="1" ht="15" customHeight="1" spans="1:19">
      <c r="A89" s="90">
        <v>84</v>
      </c>
      <c r="B89" s="119"/>
      <c r="C89" s="97" t="s">
        <v>109</v>
      </c>
      <c r="D89" s="97"/>
      <c r="E89" s="97"/>
      <c r="F89" s="97"/>
      <c r="G89" s="97"/>
      <c r="H89" s="97"/>
      <c r="I89" s="97"/>
      <c r="J89" s="97"/>
      <c r="K89" s="97"/>
      <c r="L89" s="97">
        <v>83</v>
      </c>
      <c r="M89" s="97">
        <v>249</v>
      </c>
      <c r="N89" s="97"/>
      <c r="O89" s="97"/>
      <c r="P89" s="97"/>
      <c r="Q89" s="97"/>
      <c r="R89" s="97">
        <v>249</v>
      </c>
      <c r="S89" s="40"/>
    </row>
    <row r="90" s="36" customFormat="1" ht="15" customHeight="1" spans="1:19">
      <c r="A90" s="90">
        <v>85</v>
      </c>
      <c r="B90" s="117" t="s">
        <v>110</v>
      </c>
      <c r="C90" s="52" t="s">
        <v>111</v>
      </c>
      <c r="D90" s="52"/>
      <c r="E90" s="52"/>
      <c r="F90" s="52"/>
      <c r="G90" s="52"/>
      <c r="H90" s="52"/>
      <c r="I90" s="52"/>
      <c r="J90" s="52">
        <v>54</v>
      </c>
      <c r="K90" s="52">
        <v>5000</v>
      </c>
      <c r="L90" s="52"/>
      <c r="M90" s="52"/>
      <c r="N90" s="52"/>
      <c r="O90" s="52"/>
      <c r="P90" s="52">
        <v>6</v>
      </c>
      <c r="Q90" s="52"/>
      <c r="R90" s="52">
        <v>5000</v>
      </c>
      <c r="S90" s="40" t="s">
        <v>112</v>
      </c>
    </row>
    <row r="91" s="36" customFormat="1" ht="15" customHeight="1" spans="1:19">
      <c r="A91" s="90">
        <v>86</v>
      </c>
      <c r="B91" s="118"/>
      <c r="C91" s="52" t="s">
        <v>113</v>
      </c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>
        <v>15</v>
      </c>
      <c r="Q91" s="52">
        <v>1500</v>
      </c>
      <c r="R91" s="52">
        <v>1500</v>
      </c>
      <c r="S91" s="40"/>
    </row>
    <row r="92" s="36" customFormat="1" ht="15" customHeight="1" spans="1:19">
      <c r="A92" s="90">
        <v>87</v>
      </c>
      <c r="B92" s="119"/>
      <c r="C92" s="115" t="s">
        <v>114</v>
      </c>
      <c r="D92" s="115"/>
      <c r="E92" s="115"/>
      <c r="F92" s="115"/>
      <c r="G92" s="115"/>
      <c r="H92" s="115">
        <v>1000</v>
      </c>
      <c r="I92" s="115">
        <v>5000</v>
      </c>
      <c r="J92" s="115"/>
      <c r="K92" s="115"/>
      <c r="L92" s="115"/>
      <c r="M92" s="115"/>
      <c r="N92" s="115"/>
      <c r="O92" s="115"/>
      <c r="P92" s="115"/>
      <c r="Q92" s="115"/>
      <c r="R92" s="115">
        <v>5000</v>
      </c>
      <c r="S92" s="40"/>
    </row>
    <row r="93" s="36" customFormat="1" ht="15" customHeight="1" spans="1:19">
      <c r="A93" s="90">
        <v>88</v>
      </c>
      <c r="B93" s="117" t="s">
        <v>115</v>
      </c>
      <c r="C93" s="101" t="s">
        <v>116</v>
      </c>
      <c r="D93" s="101"/>
      <c r="E93" s="101"/>
      <c r="F93" s="101"/>
      <c r="G93" s="101"/>
      <c r="H93" s="101"/>
      <c r="I93" s="101"/>
      <c r="J93" s="101">
        <v>60</v>
      </c>
      <c r="K93" s="101">
        <v>5000</v>
      </c>
      <c r="L93" s="101"/>
      <c r="M93" s="101"/>
      <c r="N93" s="101"/>
      <c r="O93" s="101"/>
      <c r="P93" s="101"/>
      <c r="Q93" s="101"/>
      <c r="R93" s="101">
        <v>5000</v>
      </c>
      <c r="S93" s="40"/>
    </row>
    <row r="94" s="36" customFormat="1" ht="15" customHeight="1" spans="1:19">
      <c r="A94" s="90">
        <v>89</v>
      </c>
      <c r="B94" s="118"/>
      <c r="C94" s="101" t="s">
        <v>117</v>
      </c>
      <c r="D94" s="101"/>
      <c r="E94" s="101"/>
      <c r="F94" s="101"/>
      <c r="G94" s="101"/>
      <c r="H94" s="101"/>
      <c r="I94" s="101"/>
      <c r="J94" s="101"/>
      <c r="K94" s="101"/>
      <c r="L94" s="101">
        <v>51</v>
      </c>
      <c r="M94" s="101">
        <v>153</v>
      </c>
      <c r="N94" s="101"/>
      <c r="O94" s="101"/>
      <c r="P94" s="101"/>
      <c r="Q94" s="101"/>
      <c r="R94" s="101">
        <f>L94*3</f>
        <v>153</v>
      </c>
      <c r="S94" s="40"/>
    </row>
    <row r="95" s="36" customFormat="1" ht="15" customHeight="1" spans="1:19">
      <c r="A95" s="90">
        <v>90</v>
      </c>
      <c r="B95" s="118"/>
      <c r="C95" s="101" t="s">
        <v>118</v>
      </c>
      <c r="D95" s="101"/>
      <c r="E95" s="101"/>
      <c r="F95" s="101"/>
      <c r="G95" s="101"/>
      <c r="H95" s="101"/>
      <c r="I95" s="101"/>
      <c r="J95" s="101"/>
      <c r="K95" s="101"/>
      <c r="L95" s="101">
        <v>65</v>
      </c>
      <c r="M95" s="101">
        <v>195</v>
      </c>
      <c r="N95" s="101"/>
      <c r="O95" s="101"/>
      <c r="P95" s="101"/>
      <c r="Q95" s="101"/>
      <c r="R95" s="101">
        <f>L95*3</f>
        <v>195</v>
      </c>
      <c r="S95" s="40"/>
    </row>
    <row r="96" s="36" customFormat="1" ht="15" customHeight="1" spans="1:19">
      <c r="A96" s="90">
        <v>91</v>
      </c>
      <c r="B96" s="118"/>
      <c r="C96" s="101" t="s">
        <v>119</v>
      </c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>
        <v>8</v>
      </c>
      <c r="Q96" s="101">
        <v>800</v>
      </c>
      <c r="R96" s="101">
        <f t="shared" ref="R96:R100" si="0">P96*100</f>
        <v>800</v>
      </c>
      <c r="S96" s="40"/>
    </row>
    <row r="97" s="36" customFormat="1" ht="15" customHeight="1" spans="1:19">
      <c r="A97" s="90">
        <v>92</v>
      </c>
      <c r="B97" s="118"/>
      <c r="C97" s="101" t="s">
        <v>120</v>
      </c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>
        <v>5</v>
      </c>
      <c r="Q97" s="101">
        <v>500</v>
      </c>
      <c r="R97" s="101">
        <f t="shared" si="0"/>
        <v>500</v>
      </c>
      <c r="S97" s="40"/>
    </row>
    <row r="98" s="36" customFormat="1" ht="15" customHeight="1" spans="1:19">
      <c r="A98" s="90">
        <v>93</v>
      </c>
      <c r="B98" s="118"/>
      <c r="C98" s="101" t="s">
        <v>121</v>
      </c>
      <c r="D98" s="101"/>
      <c r="E98" s="101"/>
      <c r="F98" s="101"/>
      <c r="G98" s="101"/>
      <c r="H98" s="101"/>
      <c r="I98" s="101"/>
      <c r="J98" s="101">
        <v>50</v>
      </c>
      <c r="K98" s="101">
        <v>5000</v>
      </c>
      <c r="L98" s="101"/>
      <c r="M98" s="101"/>
      <c r="N98" s="101"/>
      <c r="O98" s="101"/>
      <c r="P98" s="101"/>
      <c r="Q98" s="101"/>
      <c r="R98" s="101">
        <v>5000</v>
      </c>
      <c r="S98" s="40"/>
    </row>
    <row r="99" s="36" customFormat="1" ht="15" customHeight="1" spans="1:19">
      <c r="A99" s="90">
        <v>94</v>
      </c>
      <c r="B99" s="118"/>
      <c r="C99" s="101" t="s">
        <v>122</v>
      </c>
      <c r="D99" s="101"/>
      <c r="E99" s="101"/>
      <c r="F99" s="101"/>
      <c r="G99" s="101"/>
      <c r="H99" s="101"/>
      <c r="I99" s="101"/>
      <c r="J99" s="101">
        <v>50</v>
      </c>
      <c r="K99" s="101">
        <v>5000</v>
      </c>
      <c r="L99" s="101"/>
      <c r="M99" s="101"/>
      <c r="N99" s="101"/>
      <c r="O99" s="101"/>
      <c r="P99" s="101"/>
      <c r="Q99" s="101"/>
      <c r="R99" s="101">
        <v>5000</v>
      </c>
      <c r="S99" s="40"/>
    </row>
    <row r="100" s="36" customFormat="1" ht="15" customHeight="1" spans="1:19">
      <c r="A100" s="90">
        <v>95</v>
      </c>
      <c r="B100" s="119"/>
      <c r="C100" s="101" t="s">
        <v>123</v>
      </c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>
        <v>10</v>
      </c>
      <c r="Q100" s="101">
        <v>1000</v>
      </c>
      <c r="R100" s="101">
        <f t="shared" si="0"/>
        <v>1000</v>
      </c>
      <c r="S100" s="40"/>
    </row>
    <row r="101" s="36" customFormat="1" ht="15" customHeight="1" spans="1:19">
      <c r="A101" s="90">
        <v>96</v>
      </c>
      <c r="B101" s="117" t="s">
        <v>124</v>
      </c>
      <c r="C101" s="52" t="s">
        <v>125</v>
      </c>
      <c r="D101" s="52"/>
      <c r="E101" s="52"/>
      <c r="F101" s="52"/>
      <c r="G101" s="52"/>
      <c r="H101" s="52"/>
      <c r="I101" s="52"/>
      <c r="J101" s="52">
        <v>82</v>
      </c>
      <c r="K101" s="52">
        <v>5000</v>
      </c>
      <c r="L101" s="52"/>
      <c r="M101" s="52"/>
      <c r="N101" s="52"/>
      <c r="O101" s="52"/>
      <c r="P101" s="52"/>
      <c r="Q101" s="52"/>
      <c r="R101" s="52">
        <v>5000</v>
      </c>
      <c r="S101" s="40"/>
    </row>
    <row r="102" s="36" customFormat="1" ht="15" customHeight="1" spans="1:19">
      <c r="A102" s="90">
        <v>97</v>
      </c>
      <c r="B102" s="118"/>
      <c r="C102" s="52" t="s">
        <v>126</v>
      </c>
      <c r="D102" s="52"/>
      <c r="E102" s="52"/>
      <c r="F102" s="52"/>
      <c r="G102" s="52"/>
      <c r="H102" s="52"/>
      <c r="I102" s="52"/>
      <c r="J102" s="52">
        <v>96</v>
      </c>
      <c r="K102" s="52">
        <v>5000</v>
      </c>
      <c r="L102" s="52"/>
      <c r="M102" s="52"/>
      <c r="N102" s="52"/>
      <c r="O102" s="52"/>
      <c r="P102" s="52"/>
      <c r="Q102" s="52"/>
      <c r="R102" s="52">
        <v>5000</v>
      </c>
      <c r="S102" s="40"/>
    </row>
    <row r="103" s="36" customFormat="1" ht="15" customHeight="1" spans="1:19">
      <c r="A103" s="90">
        <v>98</v>
      </c>
      <c r="B103" s="118"/>
      <c r="C103" s="52" t="s">
        <v>127</v>
      </c>
      <c r="D103" s="52"/>
      <c r="E103" s="52"/>
      <c r="F103" s="52"/>
      <c r="G103" s="52"/>
      <c r="H103" s="52"/>
      <c r="I103" s="52"/>
      <c r="J103" s="52">
        <v>62</v>
      </c>
      <c r="K103" s="52">
        <v>5000</v>
      </c>
      <c r="L103" s="52"/>
      <c r="M103" s="52"/>
      <c r="N103" s="52"/>
      <c r="O103" s="52"/>
      <c r="P103" s="52"/>
      <c r="Q103" s="52"/>
      <c r="R103" s="52">
        <v>5000</v>
      </c>
      <c r="S103" s="40"/>
    </row>
    <row r="104" s="36" customFormat="1" ht="15" customHeight="1" spans="1:19">
      <c r="A104" s="90">
        <v>99</v>
      </c>
      <c r="B104" s="119"/>
      <c r="C104" s="52" t="s">
        <v>128</v>
      </c>
      <c r="D104" s="52"/>
      <c r="E104" s="52"/>
      <c r="F104" s="52"/>
      <c r="G104" s="52"/>
      <c r="H104" s="52">
        <v>56</v>
      </c>
      <c r="I104" s="52">
        <v>5000</v>
      </c>
      <c r="J104" s="52"/>
      <c r="K104" s="52"/>
      <c r="L104" s="52"/>
      <c r="M104" s="52"/>
      <c r="N104" s="52"/>
      <c r="O104" s="52"/>
      <c r="P104" s="52"/>
      <c r="Q104" s="52"/>
      <c r="R104" s="52">
        <v>5000</v>
      </c>
      <c r="S104" s="40"/>
    </row>
    <row r="105" s="36" customFormat="1" ht="15" customHeight="1" spans="1:19">
      <c r="A105" s="90">
        <v>100</v>
      </c>
      <c r="B105" s="117" t="s">
        <v>129</v>
      </c>
      <c r="C105" s="101" t="s">
        <v>130</v>
      </c>
      <c r="D105" s="101"/>
      <c r="E105" s="101"/>
      <c r="F105" s="101"/>
      <c r="G105" s="101"/>
      <c r="H105" s="101">
        <v>70</v>
      </c>
      <c r="I105" s="101">
        <v>5000</v>
      </c>
      <c r="J105" s="101"/>
      <c r="K105" s="101"/>
      <c r="L105" s="101"/>
      <c r="M105" s="101"/>
      <c r="N105" s="101"/>
      <c r="O105" s="101"/>
      <c r="P105" s="101"/>
      <c r="Q105" s="101"/>
      <c r="R105" s="101">
        <v>5000</v>
      </c>
      <c r="S105" s="40"/>
    </row>
    <row r="106" s="36" customFormat="1" ht="15" customHeight="1" spans="1:19">
      <c r="A106" s="90">
        <v>101</v>
      </c>
      <c r="B106" s="118"/>
      <c r="C106" s="101" t="s">
        <v>131</v>
      </c>
      <c r="D106" s="101"/>
      <c r="E106" s="101"/>
      <c r="F106" s="101"/>
      <c r="G106" s="101"/>
      <c r="H106" s="101">
        <v>170</v>
      </c>
      <c r="I106" s="101">
        <v>5000</v>
      </c>
      <c r="J106" s="101"/>
      <c r="K106" s="101"/>
      <c r="L106" s="101"/>
      <c r="M106" s="101"/>
      <c r="N106" s="101"/>
      <c r="O106" s="101"/>
      <c r="P106" s="101"/>
      <c r="Q106" s="101"/>
      <c r="R106" s="101">
        <v>5000</v>
      </c>
      <c r="S106" s="40"/>
    </row>
    <row r="107" s="36" customFormat="1" ht="15" customHeight="1" spans="1:19">
      <c r="A107" s="90">
        <v>102</v>
      </c>
      <c r="B107" s="118"/>
      <c r="C107" s="101" t="s">
        <v>132</v>
      </c>
      <c r="D107" s="101"/>
      <c r="E107" s="101"/>
      <c r="F107" s="101"/>
      <c r="G107" s="101"/>
      <c r="H107" s="101">
        <v>54</v>
      </c>
      <c r="I107" s="101">
        <v>5000</v>
      </c>
      <c r="J107" s="101"/>
      <c r="K107" s="101"/>
      <c r="L107" s="101"/>
      <c r="M107" s="101"/>
      <c r="N107" s="101"/>
      <c r="O107" s="101"/>
      <c r="P107" s="101"/>
      <c r="Q107" s="101"/>
      <c r="R107" s="101">
        <v>5000</v>
      </c>
      <c r="S107" s="40"/>
    </row>
    <row r="108" s="36" customFormat="1" ht="15" customHeight="1" spans="1:19">
      <c r="A108" s="90">
        <v>103</v>
      </c>
      <c r="B108" s="118"/>
      <c r="C108" s="101" t="s">
        <v>133</v>
      </c>
      <c r="D108" s="101"/>
      <c r="E108" s="101"/>
      <c r="F108" s="101"/>
      <c r="G108" s="101"/>
      <c r="H108" s="101">
        <v>57</v>
      </c>
      <c r="I108" s="101">
        <v>5000</v>
      </c>
      <c r="J108" s="101"/>
      <c r="K108" s="101"/>
      <c r="L108" s="101"/>
      <c r="M108" s="101"/>
      <c r="N108" s="101"/>
      <c r="O108" s="101"/>
      <c r="P108" s="101"/>
      <c r="Q108" s="101"/>
      <c r="R108" s="101">
        <v>5000</v>
      </c>
      <c r="S108" s="40"/>
    </row>
    <row r="109" s="36" customFormat="1" ht="15" customHeight="1" spans="1:19">
      <c r="A109" s="90">
        <v>104</v>
      </c>
      <c r="B109" s="118"/>
      <c r="C109" s="101" t="s">
        <v>134</v>
      </c>
      <c r="D109" s="101"/>
      <c r="E109" s="101"/>
      <c r="F109" s="101"/>
      <c r="G109" s="101"/>
      <c r="H109" s="101"/>
      <c r="I109" s="101"/>
      <c r="J109" s="101">
        <v>76</v>
      </c>
      <c r="K109" s="101">
        <v>5000</v>
      </c>
      <c r="L109" s="101"/>
      <c r="M109" s="101"/>
      <c r="N109" s="101"/>
      <c r="O109" s="101"/>
      <c r="P109" s="101"/>
      <c r="Q109" s="101"/>
      <c r="R109" s="101">
        <v>5000</v>
      </c>
      <c r="S109" s="40"/>
    </row>
    <row r="110" s="36" customFormat="1" ht="15" customHeight="1" spans="1:19">
      <c r="A110" s="90">
        <v>105</v>
      </c>
      <c r="B110" s="118"/>
      <c r="C110" s="101" t="s">
        <v>135</v>
      </c>
      <c r="D110" s="101"/>
      <c r="E110" s="101"/>
      <c r="F110" s="101">
        <v>6</v>
      </c>
      <c r="G110" s="101">
        <v>3000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>
        <v>3000</v>
      </c>
      <c r="S110" s="40"/>
    </row>
    <row r="111" s="36" customFormat="1" ht="15" customHeight="1" spans="1:19">
      <c r="A111" s="90">
        <v>106</v>
      </c>
      <c r="B111" s="118"/>
      <c r="C111" s="101" t="s">
        <v>136</v>
      </c>
      <c r="D111" s="101"/>
      <c r="E111" s="101"/>
      <c r="F111" s="101"/>
      <c r="G111" s="101"/>
      <c r="H111" s="101"/>
      <c r="I111" s="101"/>
      <c r="J111" s="101">
        <v>110</v>
      </c>
      <c r="K111" s="101">
        <v>5000</v>
      </c>
      <c r="L111" s="101"/>
      <c r="M111" s="101"/>
      <c r="N111" s="101"/>
      <c r="O111" s="101"/>
      <c r="P111" s="101"/>
      <c r="Q111" s="101"/>
      <c r="R111" s="101">
        <v>5000</v>
      </c>
      <c r="S111" s="40"/>
    </row>
    <row r="112" s="36" customFormat="1" ht="15" customHeight="1" spans="1:19">
      <c r="A112" s="90">
        <v>107</v>
      </c>
      <c r="B112" s="118"/>
      <c r="C112" s="101" t="s">
        <v>137</v>
      </c>
      <c r="D112" s="101"/>
      <c r="E112" s="101"/>
      <c r="F112" s="101"/>
      <c r="G112" s="101"/>
      <c r="H112" s="101">
        <v>53</v>
      </c>
      <c r="I112" s="101">
        <v>5000</v>
      </c>
      <c r="J112" s="101"/>
      <c r="K112" s="101"/>
      <c r="L112" s="101"/>
      <c r="M112" s="101"/>
      <c r="N112" s="101"/>
      <c r="O112" s="101"/>
      <c r="P112" s="101"/>
      <c r="Q112" s="101"/>
      <c r="R112" s="101">
        <v>5000</v>
      </c>
      <c r="S112" s="40"/>
    </row>
    <row r="113" s="36" customFormat="1" ht="15" customHeight="1" spans="1:19">
      <c r="A113" s="90">
        <v>108</v>
      </c>
      <c r="B113" s="118"/>
      <c r="C113" s="101" t="s">
        <v>138</v>
      </c>
      <c r="D113" s="101"/>
      <c r="E113" s="101"/>
      <c r="F113" s="101"/>
      <c r="G113" s="101"/>
      <c r="H113" s="101"/>
      <c r="I113" s="101"/>
      <c r="J113" s="101">
        <v>57</v>
      </c>
      <c r="K113" s="101">
        <v>5000</v>
      </c>
      <c r="L113" s="101"/>
      <c r="M113" s="101"/>
      <c r="N113" s="101"/>
      <c r="O113" s="101"/>
      <c r="P113" s="101"/>
      <c r="Q113" s="101"/>
      <c r="R113" s="101">
        <v>5000</v>
      </c>
      <c r="S113" s="40"/>
    </row>
    <row r="114" s="36" customFormat="1" ht="15" customHeight="1" spans="1:19">
      <c r="A114" s="90">
        <v>109</v>
      </c>
      <c r="B114" s="118"/>
      <c r="C114" s="101" t="s">
        <v>139</v>
      </c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>
        <v>16</v>
      </c>
      <c r="Q114" s="101">
        <v>1600</v>
      </c>
      <c r="R114" s="101">
        <v>1600</v>
      </c>
      <c r="S114" s="40"/>
    </row>
    <row r="115" s="36" customFormat="1" ht="15" customHeight="1" spans="1:19">
      <c r="A115" s="90">
        <v>110</v>
      </c>
      <c r="B115" s="118"/>
      <c r="C115" s="101" t="s">
        <v>140</v>
      </c>
      <c r="D115" s="101"/>
      <c r="E115" s="101"/>
      <c r="F115" s="101"/>
      <c r="G115" s="101"/>
      <c r="H115" s="101">
        <v>100</v>
      </c>
      <c r="I115" s="101">
        <v>5000</v>
      </c>
      <c r="J115" s="101"/>
      <c r="K115" s="101"/>
      <c r="L115" s="101"/>
      <c r="M115" s="101"/>
      <c r="N115" s="101"/>
      <c r="O115" s="101"/>
      <c r="P115" s="101"/>
      <c r="Q115" s="101"/>
      <c r="R115" s="101">
        <v>5000</v>
      </c>
      <c r="S115" s="40"/>
    </row>
    <row r="116" s="36" customFormat="1" ht="15" customHeight="1" spans="1:19">
      <c r="A116" s="90">
        <v>111</v>
      </c>
      <c r="B116" s="119"/>
      <c r="C116" s="97" t="s">
        <v>141</v>
      </c>
      <c r="D116" s="97"/>
      <c r="E116" s="97"/>
      <c r="F116" s="97"/>
      <c r="G116" s="97"/>
      <c r="H116" s="97">
        <v>70</v>
      </c>
      <c r="I116" s="97">
        <v>5000</v>
      </c>
      <c r="J116" s="97"/>
      <c r="K116" s="97"/>
      <c r="L116" s="97"/>
      <c r="M116" s="97"/>
      <c r="N116" s="97"/>
      <c r="O116" s="97"/>
      <c r="P116" s="97"/>
      <c r="Q116" s="97"/>
      <c r="R116" s="97">
        <v>5000</v>
      </c>
      <c r="S116" s="40"/>
    </row>
    <row r="117" s="36" customFormat="1" ht="15" customHeight="1" spans="1:19">
      <c r="A117" s="90">
        <v>112</v>
      </c>
      <c r="B117" s="117" t="s">
        <v>142</v>
      </c>
      <c r="C117" s="101" t="s">
        <v>143</v>
      </c>
      <c r="D117" s="101"/>
      <c r="E117" s="101"/>
      <c r="F117" s="101"/>
      <c r="G117" s="101"/>
      <c r="H117" s="101"/>
      <c r="I117" s="101"/>
      <c r="J117" s="101">
        <v>50</v>
      </c>
      <c r="K117" s="101">
        <v>5000</v>
      </c>
      <c r="L117" s="101"/>
      <c r="M117" s="101"/>
      <c r="N117" s="101"/>
      <c r="O117" s="101"/>
      <c r="P117" s="101"/>
      <c r="Q117" s="101"/>
      <c r="R117" s="101">
        <v>5000</v>
      </c>
      <c r="S117" s="40"/>
    </row>
    <row r="118" s="36" customFormat="1" ht="15" customHeight="1" spans="1:19">
      <c r="A118" s="90">
        <v>113</v>
      </c>
      <c r="B118" s="118"/>
      <c r="C118" s="101" t="s">
        <v>144</v>
      </c>
      <c r="D118" s="101"/>
      <c r="E118" s="101"/>
      <c r="F118" s="101"/>
      <c r="G118" s="101"/>
      <c r="H118" s="101"/>
      <c r="I118" s="101"/>
      <c r="J118" s="101">
        <v>51</v>
      </c>
      <c r="K118" s="101">
        <v>5000</v>
      </c>
      <c r="L118" s="101"/>
      <c r="M118" s="101"/>
      <c r="N118" s="101"/>
      <c r="O118" s="101"/>
      <c r="P118" s="101"/>
      <c r="Q118" s="101"/>
      <c r="R118" s="101">
        <v>5000</v>
      </c>
      <c r="S118" s="40"/>
    </row>
    <row r="119" s="36" customFormat="1" ht="15" customHeight="1" spans="1:19">
      <c r="A119" s="90">
        <v>114</v>
      </c>
      <c r="B119" s="118"/>
      <c r="C119" s="101" t="s">
        <v>145</v>
      </c>
      <c r="D119" s="101"/>
      <c r="E119" s="101"/>
      <c r="F119" s="101"/>
      <c r="G119" s="101"/>
      <c r="H119" s="101"/>
      <c r="I119" s="101"/>
      <c r="J119" s="101"/>
      <c r="K119" s="101"/>
      <c r="L119" s="101">
        <v>93</v>
      </c>
      <c r="M119" s="101">
        <v>279</v>
      </c>
      <c r="N119" s="101"/>
      <c r="O119" s="101"/>
      <c r="P119" s="101"/>
      <c r="Q119" s="101"/>
      <c r="R119" s="101">
        <v>279</v>
      </c>
      <c r="S119" s="40"/>
    </row>
    <row r="120" s="36" customFormat="1" ht="15" customHeight="1" spans="1:19">
      <c r="A120" s="90">
        <v>115</v>
      </c>
      <c r="B120" s="118"/>
      <c r="C120" s="101" t="s">
        <v>146</v>
      </c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>
        <v>6</v>
      </c>
      <c r="Q120" s="101">
        <v>600</v>
      </c>
      <c r="R120" s="101">
        <v>600</v>
      </c>
      <c r="S120" s="40"/>
    </row>
    <row r="121" s="36" customFormat="1" ht="15" customHeight="1" spans="1:19">
      <c r="A121" s="90">
        <v>116</v>
      </c>
      <c r="B121" s="118"/>
      <c r="C121" s="101" t="s">
        <v>147</v>
      </c>
      <c r="D121" s="101">
        <v>27</v>
      </c>
      <c r="E121" s="101">
        <v>5000</v>
      </c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>
        <v>5000</v>
      </c>
      <c r="S121" s="40"/>
    </row>
    <row r="122" s="36" customFormat="1" ht="15" customHeight="1" spans="1:19">
      <c r="A122" s="90">
        <v>117</v>
      </c>
      <c r="B122" s="119"/>
      <c r="C122" s="101" t="s">
        <v>148</v>
      </c>
      <c r="D122" s="101"/>
      <c r="E122" s="101"/>
      <c r="F122" s="101"/>
      <c r="G122" s="101"/>
      <c r="H122" s="101"/>
      <c r="I122" s="101"/>
      <c r="J122" s="101">
        <v>53</v>
      </c>
      <c r="K122" s="101">
        <v>5000</v>
      </c>
      <c r="L122" s="101"/>
      <c r="M122" s="101"/>
      <c r="N122" s="101"/>
      <c r="O122" s="101"/>
      <c r="P122" s="101"/>
      <c r="Q122" s="101"/>
      <c r="R122" s="101">
        <v>5000</v>
      </c>
      <c r="S122" s="40"/>
    </row>
    <row r="123" s="36" customFormat="1" ht="15" customHeight="1" spans="1:19">
      <c r="A123" s="90">
        <v>118</v>
      </c>
      <c r="B123" s="117" t="s">
        <v>149</v>
      </c>
      <c r="C123" s="128" t="s">
        <v>150</v>
      </c>
      <c r="D123" s="101"/>
      <c r="E123" s="101"/>
      <c r="F123" s="101"/>
      <c r="G123" s="101"/>
      <c r="H123" s="101"/>
      <c r="I123" s="101"/>
      <c r="J123" s="101">
        <v>53</v>
      </c>
      <c r="K123" s="101">
        <v>5000</v>
      </c>
      <c r="L123" s="101"/>
      <c r="M123" s="101"/>
      <c r="N123" s="101"/>
      <c r="O123" s="101"/>
      <c r="P123" s="101"/>
      <c r="Q123" s="101"/>
      <c r="R123" s="101">
        <v>5000</v>
      </c>
      <c r="S123" s="40"/>
    </row>
    <row r="124" s="36" customFormat="1" ht="15" customHeight="1" spans="1:19">
      <c r="A124" s="90">
        <v>119</v>
      </c>
      <c r="B124" s="118"/>
      <c r="C124" s="128" t="s">
        <v>151</v>
      </c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>
        <v>9</v>
      </c>
      <c r="Q124" s="101">
        <v>900</v>
      </c>
      <c r="R124" s="101">
        <v>900</v>
      </c>
      <c r="S124" s="40"/>
    </row>
    <row r="125" s="36" customFormat="1" ht="15" customHeight="1" spans="1:19">
      <c r="A125" s="90">
        <v>120</v>
      </c>
      <c r="B125" s="119"/>
      <c r="C125" s="128" t="s">
        <v>152</v>
      </c>
      <c r="D125" s="101"/>
      <c r="E125" s="101"/>
      <c r="F125" s="101"/>
      <c r="G125" s="101"/>
      <c r="H125" s="101"/>
      <c r="I125" s="101"/>
      <c r="J125" s="101">
        <v>52</v>
      </c>
      <c r="K125" s="101">
        <v>5000</v>
      </c>
      <c r="L125" s="101"/>
      <c r="M125" s="101"/>
      <c r="N125" s="101"/>
      <c r="O125" s="101"/>
      <c r="P125" s="101"/>
      <c r="Q125" s="101"/>
      <c r="R125" s="101">
        <v>5000</v>
      </c>
      <c r="S125" s="40"/>
    </row>
    <row r="126" s="36" customFormat="1" ht="15" customHeight="1" spans="1:19">
      <c r="A126" s="90">
        <v>121</v>
      </c>
      <c r="B126" s="117" t="s">
        <v>153</v>
      </c>
      <c r="C126" s="129" t="s">
        <v>154</v>
      </c>
      <c r="D126" s="52"/>
      <c r="E126" s="52"/>
      <c r="F126" s="52"/>
      <c r="G126" s="52"/>
      <c r="H126" s="52">
        <v>100</v>
      </c>
      <c r="I126" s="128">
        <v>5000</v>
      </c>
      <c r="J126" s="52"/>
      <c r="K126" s="52"/>
      <c r="L126" s="52"/>
      <c r="M126" s="52"/>
      <c r="N126" s="52"/>
      <c r="O126" s="52"/>
      <c r="P126" s="52"/>
      <c r="Q126" s="52"/>
      <c r="R126" s="128">
        <v>5000</v>
      </c>
      <c r="S126" s="40"/>
    </row>
    <row r="127" s="36" customFormat="1" ht="15" customHeight="1" spans="1:19">
      <c r="A127" s="90">
        <v>122</v>
      </c>
      <c r="B127" s="118"/>
      <c r="C127" s="129" t="s">
        <v>155</v>
      </c>
      <c r="D127" s="52"/>
      <c r="E127" s="52"/>
      <c r="F127" s="52"/>
      <c r="G127" s="52"/>
      <c r="H127" s="52">
        <v>65</v>
      </c>
      <c r="I127" s="128">
        <v>5000</v>
      </c>
      <c r="J127" s="52"/>
      <c r="K127" s="52"/>
      <c r="L127" s="52"/>
      <c r="M127" s="52"/>
      <c r="N127" s="52"/>
      <c r="O127" s="52"/>
      <c r="P127" s="52"/>
      <c r="Q127" s="52"/>
      <c r="R127" s="128">
        <v>5000</v>
      </c>
      <c r="S127" s="40"/>
    </row>
    <row r="128" s="36" customFormat="1" ht="15" customHeight="1" spans="1:19">
      <c r="A128" s="90">
        <v>123</v>
      </c>
      <c r="B128" s="118"/>
      <c r="C128" s="129" t="s">
        <v>156</v>
      </c>
      <c r="D128" s="52"/>
      <c r="E128" s="52"/>
      <c r="F128" s="52"/>
      <c r="G128" s="52"/>
      <c r="H128" s="52">
        <v>60</v>
      </c>
      <c r="I128" s="128">
        <v>5000</v>
      </c>
      <c r="J128" s="52"/>
      <c r="K128" s="52"/>
      <c r="L128" s="52"/>
      <c r="M128" s="52"/>
      <c r="N128" s="52"/>
      <c r="O128" s="52"/>
      <c r="P128" s="52"/>
      <c r="Q128" s="52"/>
      <c r="R128" s="128">
        <v>5000</v>
      </c>
      <c r="S128" s="40"/>
    </row>
    <row r="129" s="36" customFormat="1" ht="15" customHeight="1" spans="1:19">
      <c r="A129" s="90">
        <v>124</v>
      </c>
      <c r="B129" s="118"/>
      <c r="C129" s="129" t="s">
        <v>157</v>
      </c>
      <c r="D129" s="52"/>
      <c r="E129" s="52"/>
      <c r="F129" s="52"/>
      <c r="G129" s="52"/>
      <c r="H129" s="52">
        <v>75</v>
      </c>
      <c r="I129" s="128">
        <v>5000</v>
      </c>
      <c r="J129" s="52"/>
      <c r="K129" s="52"/>
      <c r="L129" s="52"/>
      <c r="M129" s="52"/>
      <c r="N129" s="52"/>
      <c r="O129" s="52"/>
      <c r="P129" s="52"/>
      <c r="Q129" s="52"/>
      <c r="R129" s="128">
        <v>5000</v>
      </c>
      <c r="S129" s="40"/>
    </row>
    <row r="130" s="36" customFormat="1" ht="15" customHeight="1" spans="1:19">
      <c r="A130" s="90">
        <v>125</v>
      </c>
      <c r="B130" s="118"/>
      <c r="C130" s="129" t="s">
        <v>158</v>
      </c>
      <c r="D130" s="52"/>
      <c r="E130" s="52"/>
      <c r="F130" s="52"/>
      <c r="G130" s="52"/>
      <c r="H130" s="52"/>
      <c r="I130" s="52"/>
      <c r="J130" s="52">
        <v>52</v>
      </c>
      <c r="K130" s="128">
        <v>5000</v>
      </c>
      <c r="L130" s="52"/>
      <c r="M130" s="52"/>
      <c r="N130" s="52"/>
      <c r="O130" s="52"/>
      <c r="P130" s="52"/>
      <c r="Q130" s="52"/>
      <c r="R130" s="128">
        <v>5000</v>
      </c>
      <c r="S130" s="40"/>
    </row>
    <row r="131" s="36" customFormat="1" ht="15" customHeight="1" spans="1:19">
      <c r="A131" s="90">
        <v>126</v>
      </c>
      <c r="B131" s="118"/>
      <c r="C131" s="129" t="s">
        <v>159</v>
      </c>
      <c r="D131" s="52"/>
      <c r="E131" s="52"/>
      <c r="F131" s="52"/>
      <c r="G131" s="52"/>
      <c r="H131" s="52"/>
      <c r="I131" s="52"/>
      <c r="J131" s="52">
        <v>53</v>
      </c>
      <c r="K131" s="128">
        <v>5000</v>
      </c>
      <c r="L131" s="52"/>
      <c r="M131" s="52"/>
      <c r="N131" s="52"/>
      <c r="O131" s="52"/>
      <c r="P131" s="52"/>
      <c r="Q131" s="52"/>
      <c r="R131" s="128">
        <v>5000</v>
      </c>
      <c r="S131" s="40"/>
    </row>
    <row r="132" s="36" customFormat="1" ht="15" customHeight="1" spans="1:19">
      <c r="A132" s="90">
        <v>127</v>
      </c>
      <c r="B132" s="118"/>
      <c r="C132" s="129" t="s">
        <v>160</v>
      </c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>
        <v>7</v>
      </c>
      <c r="Q132" s="128">
        <v>700</v>
      </c>
      <c r="R132" s="128">
        <v>700</v>
      </c>
      <c r="S132" s="40"/>
    </row>
    <row r="133" s="36" customFormat="1" ht="15" customHeight="1" spans="1:19">
      <c r="A133" s="90">
        <v>128</v>
      </c>
      <c r="B133" s="118"/>
      <c r="C133" s="129" t="s">
        <v>161</v>
      </c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>
        <v>15</v>
      </c>
      <c r="Q133" s="128">
        <v>1500</v>
      </c>
      <c r="R133" s="128">
        <v>1500</v>
      </c>
      <c r="S133" s="40"/>
    </row>
    <row r="134" s="36" customFormat="1" ht="15" customHeight="1" spans="1:19">
      <c r="A134" s="90">
        <v>129</v>
      </c>
      <c r="B134" s="118"/>
      <c r="C134" s="129" t="s">
        <v>162</v>
      </c>
      <c r="D134" s="52"/>
      <c r="E134" s="52"/>
      <c r="F134" s="52"/>
      <c r="G134" s="52"/>
      <c r="H134" s="52">
        <v>86</v>
      </c>
      <c r="I134" s="128">
        <v>5000</v>
      </c>
      <c r="J134" s="52"/>
      <c r="K134" s="52"/>
      <c r="L134" s="52"/>
      <c r="M134" s="52"/>
      <c r="N134" s="52"/>
      <c r="O134" s="52"/>
      <c r="P134" s="52"/>
      <c r="Q134" s="52"/>
      <c r="R134" s="128">
        <v>5000</v>
      </c>
      <c r="S134" s="40"/>
    </row>
    <row r="135" s="36" customFormat="1" ht="15" customHeight="1" spans="1:19">
      <c r="A135" s="90">
        <v>130</v>
      </c>
      <c r="B135" s="118"/>
      <c r="C135" s="129" t="s">
        <v>163</v>
      </c>
      <c r="D135" s="52"/>
      <c r="E135" s="52"/>
      <c r="F135" s="52">
        <v>6</v>
      </c>
      <c r="G135" s="128">
        <v>3000</v>
      </c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128">
        <v>3000</v>
      </c>
      <c r="S135" s="40"/>
    </row>
    <row r="136" s="36" customFormat="1" ht="15" customHeight="1" spans="1:19">
      <c r="A136" s="90">
        <v>131</v>
      </c>
      <c r="B136" s="118"/>
      <c r="C136" s="129" t="s">
        <v>164</v>
      </c>
      <c r="D136" s="52"/>
      <c r="E136" s="52"/>
      <c r="F136" s="52"/>
      <c r="G136" s="52"/>
      <c r="H136" s="52"/>
      <c r="I136" s="52"/>
      <c r="J136" s="52">
        <v>66</v>
      </c>
      <c r="K136" s="128">
        <v>5000</v>
      </c>
      <c r="L136" s="52"/>
      <c r="M136" s="52"/>
      <c r="N136" s="52"/>
      <c r="O136" s="52"/>
      <c r="P136" s="52"/>
      <c r="Q136" s="52"/>
      <c r="R136" s="128">
        <v>5000</v>
      </c>
      <c r="S136" s="40"/>
    </row>
    <row r="137" s="36" customFormat="1" ht="15" customHeight="1" spans="1:19">
      <c r="A137" s="90">
        <v>132</v>
      </c>
      <c r="B137" s="118"/>
      <c r="C137" s="121" t="s">
        <v>165</v>
      </c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>
        <v>5</v>
      </c>
      <c r="Q137" s="52">
        <v>500</v>
      </c>
      <c r="R137" s="134">
        <v>500</v>
      </c>
      <c r="S137" s="40"/>
    </row>
    <row r="138" s="36" customFormat="1" ht="15" customHeight="1" spans="1:19">
      <c r="A138" s="90">
        <v>133</v>
      </c>
      <c r="B138" s="118"/>
      <c r="C138" s="130" t="s">
        <v>166</v>
      </c>
      <c r="D138" s="52"/>
      <c r="E138" s="52"/>
      <c r="F138" s="52"/>
      <c r="G138" s="52"/>
      <c r="H138" s="52"/>
      <c r="I138" s="52"/>
      <c r="J138" s="52">
        <v>60</v>
      </c>
      <c r="K138" s="128">
        <v>5000</v>
      </c>
      <c r="L138" s="52"/>
      <c r="M138" s="52"/>
      <c r="N138" s="52"/>
      <c r="O138" s="52"/>
      <c r="P138" s="52"/>
      <c r="Q138" s="52"/>
      <c r="R138" s="132">
        <v>5000</v>
      </c>
      <c r="S138" s="40"/>
    </row>
    <row r="139" s="36" customFormat="1" ht="15" customHeight="1" spans="1:19">
      <c r="A139" s="90">
        <v>134</v>
      </c>
      <c r="B139" s="118"/>
      <c r="C139" s="130" t="s">
        <v>167</v>
      </c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>
        <v>9</v>
      </c>
      <c r="Q139" s="52">
        <v>900</v>
      </c>
      <c r="R139" s="132">
        <v>900</v>
      </c>
      <c r="S139" s="40"/>
    </row>
    <row r="140" s="36" customFormat="1" ht="15" customHeight="1" spans="1:19">
      <c r="A140" s="90">
        <v>135</v>
      </c>
      <c r="B140" s="118"/>
      <c r="C140" s="130" t="s">
        <v>168</v>
      </c>
      <c r="D140" s="52"/>
      <c r="E140" s="52"/>
      <c r="F140" s="52"/>
      <c r="G140" s="52"/>
      <c r="H140" s="40">
        <v>60</v>
      </c>
      <c r="I140" s="132">
        <v>5000</v>
      </c>
      <c r="J140" s="52"/>
      <c r="K140" s="52"/>
      <c r="L140" s="52"/>
      <c r="M140" s="52"/>
      <c r="N140" s="52"/>
      <c r="O140" s="52"/>
      <c r="P140" s="52"/>
      <c r="Q140" s="52"/>
      <c r="R140" s="132">
        <v>5000</v>
      </c>
      <c r="S140" s="40"/>
    </row>
    <row r="141" s="36" customFormat="1" ht="15" customHeight="1" spans="1:19">
      <c r="A141" s="90">
        <v>136</v>
      </c>
      <c r="B141" s="118"/>
      <c r="C141" s="130" t="s">
        <v>169</v>
      </c>
      <c r="D141" s="52"/>
      <c r="E141" s="52"/>
      <c r="F141" s="52"/>
      <c r="G141" s="52"/>
      <c r="H141" s="52"/>
      <c r="I141" s="52"/>
      <c r="J141" s="52"/>
      <c r="K141" s="52"/>
      <c r="L141" s="52">
        <v>60</v>
      </c>
      <c r="M141" s="52">
        <v>180</v>
      </c>
      <c r="N141" s="52"/>
      <c r="O141" s="52"/>
      <c r="P141" s="52"/>
      <c r="Q141" s="52"/>
      <c r="R141" s="132">
        <v>180</v>
      </c>
      <c r="S141" s="40"/>
    </row>
    <row r="142" s="36" customFormat="1" ht="15" customHeight="1" spans="1:19">
      <c r="A142" s="90">
        <v>137</v>
      </c>
      <c r="B142" s="118"/>
      <c r="C142" s="130" t="s">
        <v>170</v>
      </c>
      <c r="D142" s="52"/>
      <c r="E142" s="52"/>
      <c r="F142" s="52"/>
      <c r="G142" s="52"/>
      <c r="H142" s="52">
        <v>130</v>
      </c>
      <c r="I142" s="132">
        <v>5000</v>
      </c>
      <c r="J142" s="52"/>
      <c r="K142" s="52"/>
      <c r="L142" s="52"/>
      <c r="M142" s="52"/>
      <c r="N142" s="52"/>
      <c r="O142" s="52"/>
      <c r="P142" s="52"/>
      <c r="Q142" s="52"/>
      <c r="R142" s="132">
        <v>5000</v>
      </c>
      <c r="S142" s="40"/>
    </row>
    <row r="143" s="36" customFormat="1" ht="15" customHeight="1" spans="1:19">
      <c r="A143" s="90">
        <v>138</v>
      </c>
      <c r="B143" s="118"/>
      <c r="C143" s="130" t="s">
        <v>171</v>
      </c>
      <c r="D143" s="52"/>
      <c r="E143" s="52"/>
      <c r="F143" s="52"/>
      <c r="G143" s="52"/>
      <c r="H143" s="52">
        <v>70</v>
      </c>
      <c r="I143" s="132">
        <v>5000</v>
      </c>
      <c r="J143" s="52"/>
      <c r="K143" s="52"/>
      <c r="L143" s="52"/>
      <c r="M143" s="52"/>
      <c r="N143" s="52"/>
      <c r="O143" s="52"/>
      <c r="P143" s="52"/>
      <c r="Q143" s="52"/>
      <c r="R143" s="132">
        <v>5000</v>
      </c>
      <c r="S143" s="40"/>
    </row>
    <row r="144" s="36" customFormat="1" ht="15" customHeight="1" spans="1:19">
      <c r="A144" s="90">
        <v>139</v>
      </c>
      <c r="B144" s="118"/>
      <c r="C144" s="130" t="s">
        <v>172</v>
      </c>
      <c r="D144" s="52"/>
      <c r="E144" s="52"/>
      <c r="F144" s="52"/>
      <c r="G144" s="52"/>
      <c r="H144" s="52">
        <v>60</v>
      </c>
      <c r="I144" s="132">
        <v>5000</v>
      </c>
      <c r="J144" s="52"/>
      <c r="K144" s="52"/>
      <c r="L144" s="52"/>
      <c r="M144" s="52"/>
      <c r="N144" s="52"/>
      <c r="O144" s="52"/>
      <c r="P144" s="52"/>
      <c r="Q144" s="52"/>
      <c r="R144" s="132">
        <v>5000</v>
      </c>
      <c r="S144" s="40"/>
    </row>
    <row r="145" s="36" customFormat="1" ht="15" customHeight="1" spans="1:19">
      <c r="A145" s="90">
        <v>140</v>
      </c>
      <c r="B145" s="118"/>
      <c r="C145" s="130" t="s">
        <v>173</v>
      </c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>
        <v>5</v>
      </c>
      <c r="Q145" s="52">
        <v>500</v>
      </c>
      <c r="R145" s="132">
        <v>500</v>
      </c>
      <c r="S145" s="40"/>
    </row>
    <row r="146" s="36" customFormat="1" ht="15" customHeight="1" spans="1:19">
      <c r="A146" s="90">
        <v>141</v>
      </c>
      <c r="B146" s="118"/>
      <c r="C146" s="130" t="s">
        <v>174</v>
      </c>
      <c r="D146" s="52"/>
      <c r="E146" s="52"/>
      <c r="F146" s="52"/>
      <c r="G146" s="52"/>
      <c r="H146" s="52">
        <v>52</v>
      </c>
      <c r="I146" s="132">
        <v>5000</v>
      </c>
      <c r="J146" s="52"/>
      <c r="K146" s="52"/>
      <c r="L146" s="52"/>
      <c r="M146" s="52"/>
      <c r="N146" s="52"/>
      <c r="O146" s="52"/>
      <c r="P146" s="52"/>
      <c r="Q146" s="52"/>
      <c r="R146" s="132">
        <v>5000</v>
      </c>
      <c r="S146" s="40"/>
    </row>
    <row r="147" s="36" customFormat="1" ht="15" customHeight="1" spans="1:19">
      <c r="A147" s="90">
        <v>142</v>
      </c>
      <c r="B147" s="118"/>
      <c r="C147" s="130" t="s">
        <v>175</v>
      </c>
      <c r="D147" s="52"/>
      <c r="E147" s="52"/>
      <c r="F147" s="52"/>
      <c r="G147" s="52"/>
      <c r="H147" s="52"/>
      <c r="I147" s="52"/>
      <c r="J147" s="52">
        <v>56</v>
      </c>
      <c r="K147" s="52"/>
      <c r="L147" s="52"/>
      <c r="M147" s="52"/>
      <c r="N147" s="52"/>
      <c r="O147" s="52"/>
      <c r="P147" s="52"/>
      <c r="Q147" s="52"/>
      <c r="R147" s="132">
        <v>5000</v>
      </c>
      <c r="S147" s="40"/>
    </row>
    <row r="148" s="36" customFormat="1" ht="15" customHeight="1" spans="1:19">
      <c r="A148" s="90">
        <v>143</v>
      </c>
      <c r="B148" s="118"/>
      <c r="C148" s="130" t="s">
        <v>176</v>
      </c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>
        <v>11</v>
      </c>
      <c r="Q148" s="52">
        <v>1100</v>
      </c>
      <c r="R148" s="132">
        <v>1100</v>
      </c>
      <c r="S148" s="40"/>
    </row>
    <row r="149" s="36" customFormat="1" ht="15" customHeight="1" spans="1:19">
      <c r="A149" s="90">
        <v>144</v>
      </c>
      <c r="B149" s="118"/>
      <c r="C149" s="130" t="s">
        <v>177</v>
      </c>
      <c r="D149" s="52"/>
      <c r="E149" s="52"/>
      <c r="F149" s="52"/>
      <c r="G149" s="52"/>
      <c r="H149" s="52"/>
      <c r="I149" s="52"/>
      <c r="J149" s="52">
        <v>60</v>
      </c>
      <c r="K149" s="132">
        <v>5000</v>
      </c>
      <c r="L149" s="47"/>
      <c r="M149" s="47"/>
      <c r="N149" s="52"/>
      <c r="O149" s="52"/>
      <c r="P149" s="52"/>
      <c r="Q149" s="52"/>
      <c r="R149" s="132">
        <v>5000</v>
      </c>
      <c r="S149" s="40"/>
    </row>
    <row r="150" s="36" customFormat="1" ht="15" customHeight="1" spans="1:19">
      <c r="A150" s="90">
        <v>145</v>
      </c>
      <c r="B150" s="119"/>
      <c r="C150" s="131" t="s">
        <v>178</v>
      </c>
      <c r="D150" s="52"/>
      <c r="E150" s="52"/>
      <c r="F150" s="52"/>
      <c r="G150" s="52"/>
      <c r="H150" s="52"/>
      <c r="I150" s="52"/>
      <c r="J150" s="52">
        <v>60</v>
      </c>
      <c r="K150" s="133">
        <v>5000</v>
      </c>
      <c r="L150" s="47"/>
      <c r="M150" s="47"/>
      <c r="N150" s="52"/>
      <c r="O150" s="52"/>
      <c r="P150" s="52"/>
      <c r="Q150" s="52"/>
      <c r="R150" s="133">
        <v>5000</v>
      </c>
      <c r="S150" s="40"/>
    </row>
    <row r="151" s="36" customFormat="1" ht="15" customHeight="1" spans="1:19">
      <c r="A151" s="90">
        <v>146</v>
      </c>
      <c r="B151" s="18" t="s">
        <v>179</v>
      </c>
      <c r="C151" s="101" t="s">
        <v>180</v>
      </c>
      <c r="D151" s="101"/>
      <c r="E151" s="101"/>
      <c r="F151" s="101"/>
      <c r="G151" s="101"/>
      <c r="H151" s="101"/>
      <c r="I151" s="101"/>
      <c r="J151" s="101">
        <v>67</v>
      </c>
      <c r="K151" s="101">
        <v>5000</v>
      </c>
      <c r="L151" s="115"/>
      <c r="M151" s="115"/>
      <c r="N151" s="101"/>
      <c r="O151" s="101"/>
      <c r="P151" s="101"/>
      <c r="Q151" s="101"/>
      <c r="R151" s="101">
        <v>5000</v>
      </c>
      <c r="S151" s="40"/>
    </row>
    <row r="152" s="36" customFormat="1" ht="15" customHeight="1" spans="1:19">
      <c r="A152" s="90">
        <v>147</v>
      </c>
      <c r="B152" s="117" t="s">
        <v>181</v>
      </c>
      <c r="C152" s="101" t="s">
        <v>182</v>
      </c>
      <c r="D152" s="101"/>
      <c r="E152" s="101"/>
      <c r="F152" s="101"/>
      <c r="G152" s="101"/>
      <c r="H152" s="101"/>
      <c r="I152" s="101"/>
      <c r="J152" s="101">
        <v>60</v>
      </c>
      <c r="K152" s="101">
        <v>5000</v>
      </c>
      <c r="L152" s="101"/>
      <c r="M152" s="101"/>
      <c r="N152" s="101"/>
      <c r="O152" s="101"/>
      <c r="P152" s="101"/>
      <c r="Q152" s="101"/>
      <c r="R152" s="101">
        <v>5000</v>
      </c>
      <c r="S152" s="40"/>
    </row>
    <row r="153" s="36" customFormat="1" ht="15" customHeight="1" spans="1:19">
      <c r="A153" s="90">
        <v>148</v>
      </c>
      <c r="B153" s="118"/>
      <c r="C153" s="101" t="s">
        <v>183</v>
      </c>
      <c r="D153" s="101"/>
      <c r="E153" s="101"/>
      <c r="F153" s="101"/>
      <c r="G153" s="101"/>
      <c r="H153" s="101">
        <v>300</v>
      </c>
      <c r="I153" s="101">
        <v>5000</v>
      </c>
      <c r="J153" s="101"/>
      <c r="K153" s="101"/>
      <c r="L153" s="101"/>
      <c r="M153" s="101"/>
      <c r="N153" s="101"/>
      <c r="O153" s="101"/>
      <c r="P153" s="101"/>
      <c r="Q153" s="101"/>
      <c r="R153" s="101">
        <v>5000</v>
      </c>
      <c r="S153" s="40"/>
    </row>
    <row r="154" s="36" customFormat="1" ht="15" customHeight="1" spans="1:19">
      <c r="A154" s="90">
        <v>149</v>
      </c>
      <c r="B154" s="118"/>
      <c r="C154" s="101" t="s">
        <v>184</v>
      </c>
      <c r="D154" s="101"/>
      <c r="E154" s="101"/>
      <c r="F154" s="101"/>
      <c r="G154" s="101"/>
      <c r="H154" s="101">
        <v>62</v>
      </c>
      <c r="I154" s="101">
        <v>5000</v>
      </c>
      <c r="J154" s="101"/>
      <c r="K154" s="101"/>
      <c r="L154" s="101"/>
      <c r="M154" s="101"/>
      <c r="N154" s="101"/>
      <c r="O154" s="101"/>
      <c r="P154" s="101"/>
      <c r="Q154" s="101"/>
      <c r="R154" s="101">
        <v>5000</v>
      </c>
      <c r="S154" s="40"/>
    </row>
    <row r="155" s="36" customFormat="1" ht="15" customHeight="1" spans="1:19">
      <c r="A155" s="90">
        <v>150</v>
      </c>
      <c r="B155" s="118"/>
      <c r="C155" s="101" t="s">
        <v>185</v>
      </c>
      <c r="D155" s="101"/>
      <c r="E155" s="101"/>
      <c r="F155" s="101"/>
      <c r="G155" s="101"/>
      <c r="H155" s="101"/>
      <c r="I155" s="101"/>
      <c r="J155" s="101">
        <v>55</v>
      </c>
      <c r="K155" s="101">
        <v>5000</v>
      </c>
      <c r="L155" s="101"/>
      <c r="M155" s="101"/>
      <c r="N155" s="101"/>
      <c r="O155" s="101"/>
      <c r="P155" s="101">
        <v>12</v>
      </c>
      <c r="Q155" s="101"/>
      <c r="R155" s="101">
        <v>5000</v>
      </c>
      <c r="S155" s="40" t="s">
        <v>112</v>
      </c>
    </row>
    <row r="156" s="36" customFormat="1" ht="15" customHeight="1" spans="1:19">
      <c r="A156" s="90">
        <v>151</v>
      </c>
      <c r="B156" s="118"/>
      <c r="C156" s="101" t="s">
        <v>186</v>
      </c>
      <c r="D156" s="101"/>
      <c r="E156" s="101"/>
      <c r="F156" s="101"/>
      <c r="G156" s="101"/>
      <c r="H156" s="101"/>
      <c r="I156" s="101"/>
      <c r="J156" s="101">
        <v>63</v>
      </c>
      <c r="K156" s="101">
        <v>5000</v>
      </c>
      <c r="L156" s="101"/>
      <c r="M156" s="101"/>
      <c r="N156" s="101"/>
      <c r="O156" s="101"/>
      <c r="P156" s="101"/>
      <c r="Q156" s="101"/>
      <c r="R156" s="101">
        <v>5000</v>
      </c>
      <c r="S156" s="40"/>
    </row>
    <row r="157" s="36" customFormat="1" ht="15" customHeight="1" spans="1:19">
      <c r="A157" s="90">
        <v>152</v>
      </c>
      <c r="B157" s="119"/>
      <c r="C157" s="101" t="s">
        <v>187</v>
      </c>
      <c r="D157" s="101"/>
      <c r="E157" s="101"/>
      <c r="F157" s="101"/>
      <c r="G157" s="101"/>
      <c r="H157" s="101"/>
      <c r="I157" s="101"/>
      <c r="J157" s="101"/>
      <c r="K157" s="101"/>
      <c r="L157" s="101">
        <v>5500</v>
      </c>
      <c r="M157" s="101">
        <v>5000</v>
      </c>
      <c r="N157" s="101"/>
      <c r="O157" s="101"/>
      <c r="P157" s="101"/>
      <c r="Q157" s="101"/>
      <c r="R157" s="101">
        <v>5000</v>
      </c>
      <c r="S157" s="40"/>
    </row>
    <row r="158" s="36" customFormat="1" ht="15" customHeight="1" spans="1:19">
      <c r="A158" s="90">
        <v>153</v>
      </c>
      <c r="B158" s="117" t="s">
        <v>188</v>
      </c>
      <c r="C158" s="101" t="s">
        <v>189</v>
      </c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>
        <v>8</v>
      </c>
      <c r="Q158" s="101">
        <v>800</v>
      </c>
      <c r="R158" s="101">
        <v>800</v>
      </c>
      <c r="S158" s="40"/>
    </row>
    <row r="159" s="36" customFormat="1" ht="15" customHeight="1" spans="1:19">
      <c r="A159" s="90">
        <v>154</v>
      </c>
      <c r="B159" s="118"/>
      <c r="C159" s="101" t="s">
        <v>190</v>
      </c>
      <c r="D159" s="101"/>
      <c r="E159" s="101"/>
      <c r="F159" s="101"/>
      <c r="G159" s="101"/>
      <c r="H159" s="101"/>
      <c r="I159" s="101"/>
      <c r="J159" s="101">
        <v>56</v>
      </c>
      <c r="K159" s="101">
        <v>5000</v>
      </c>
      <c r="L159" s="101"/>
      <c r="M159" s="101"/>
      <c r="N159" s="101"/>
      <c r="O159" s="101"/>
      <c r="P159" s="101"/>
      <c r="Q159" s="101"/>
      <c r="R159" s="101">
        <v>5000</v>
      </c>
      <c r="S159" s="40"/>
    </row>
    <row r="160" s="36" customFormat="1" ht="15" customHeight="1" spans="1:19">
      <c r="A160" s="90">
        <v>155</v>
      </c>
      <c r="B160" s="118"/>
      <c r="C160" s="101" t="s">
        <v>191</v>
      </c>
      <c r="D160" s="101"/>
      <c r="E160" s="101"/>
      <c r="F160" s="101"/>
      <c r="G160" s="101"/>
      <c r="H160" s="101"/>
      <c r="I160" s="101"/>
      <c r="J160" s="101">
        <v>63</v>
      </c>
      <c r="K160" s="101">
        <v>5000</v>
      </c>
      <c r="L160" s="101"/>
      <c r="M160" s="101"/>
      <c r="N160" s="101"/>
      <c r="O160" s="101"/>
      <c r="P160" s="101"/>
      <c r="Q160" s="101"/>
      <c r="R160" s="101">
        <v>5000</v>
      </c>
      <c r="S160" s="40"/>
    </row>
    <row r="161" s="36" customFormat="1" ht="15" customHeight="1" spans="1:19">
      <c r="A161" s="90">
        <v>156</v>
      </c>
      <c r="B161" s="118"/>
      <c r="C161" s="101" t="s">
        <v>192</v>
      </c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>
        <v>12</v>
      </c>
      <c r="Q161" s="101"/>
      <c r="R161" s="101">
        <v>1200</v>
      </c>
      <c r="S161" s="40"/>
    </row>
    <row r="162" s="36" customFormat="1" ht="15" customHeight="1" spans="1:19">
      <c r="A162" s="90">
        <v>157</v>
      </c>
      <c r="B162" s="119"/>
      <c r="C162" s="101" t="s">
        <v>193</v>
      </c>
      <c r="D162" s="101"/>
      <c r="E162" s="101"/>
      <c r="F162" s="101"/>
      <c r="G162" s="101"/>
      <c r="H162" s="101"/>
      <c r="I162" s="101"/>
      <c r="J162" s="101">
        <v>61</v>
      </c>
      <c r="K162" s="101">
        <v>5000</v>
      </c>
      <c r="L162" s="101"/>
      <c r="M162" s="101"/>
      <c r="N162" s="101"/>
      <c r="O162" s="101"/>
      <c r="P162" s="101"/>
      <c r="Q162" s="101"/>
      <c r="R162" s="101">
        <v>5000</v>
      </c>
      <c r="S162" s="40"/>
    </row>
    <row r="163" s="36" customFormat="1" ht="15" customHeight="1" spans="1:19">
      <c r="A163" s="90">
        <v>158</v>
      </c>
      <c r="B163" s="117" t="s">
        <v>194</v>
      </c>
      <c r="C163" s="101" t="s">
        <v>195</v>
      </c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>
        <v>5</v>
      </c>
      <c r="Q163" s="101">
        <v>500</v>
      </c>
      <c r="R163" s="101">
        <v>500</v>
      </c>
      <c r="S163" s="40"/>
    </row>
    <row r="164" s="36" customFormat="1" ht="15" customHeight="1" spans="1:19">
      <c r="A164" s="90">
        <v>159</v>
      </c>
      <c r="B164" s="119"/>
      <c r="C164" s="101" t="s">
        <v>196</v>
      </c>
      <c r="D164" s="101"/>
      <c r="E164" s="101"/>
      <c r="F164" s="101"/>
      <c r="G164" s="101"/>
      <c r="H164" s="101"/>
      <c r="I164" s="101"/>
      <c r="J164" s="101">
        <v>51</v>
      </c>
      <c r="K164" s="101">
        <v>5000</v>
      </c>
      <c r="L164" s="101"/>
      <c r="M164" s="101"/>
      <c r="N164" s="101"/>
      <c r="O164" s="101"/>
      <c r="P164" s="101"/>
      <c r="Q164" s="101"/>
      <c r="R164" s="101">
        <v>5000</v>
      </c>
      <c r="S164" s="40"/>
    </row>
    <row r="165" s="36" customFormat="1" ht="15" customHeight="1" spans="1:19">
      <c r="A165" s="90">
        <v>160</v>
      </c>
      <c r="B165" s="18" t="s">
        <v>197</v>
      </c>
      <c r="C165" s="101" t="s">
        <v>198</v>
      </c>
      <c r="D165" s="101"/>
      <c r="E165" s="101"/>
      <c r="F165" s="101"/>
      <c r="G165" s="101"/>
      <c r="H165" s="101"/>
      <c r="I165" s="101"/>
      <c r="J165" s="101"/>
      <c r="K165" s="101"/>
      <c r="L165" s="101">
        <v>5000</v>
      </c>
      <c r="M165" s="101">
        <v>5000</v>
      </c>
      <c r="N165" s="101"/>
      <c r="O165" s="101"/>
      <c r="P165" s="101"/>
      <c r="Q165" s="101"/>
      <c r="R165" s="101">
        <v>5000</v>
      </c>
      <c r="S165" s="40"/>
    </row>
    <row r="166" s="36" customFormat="1" ht="15" customHeight="1" spans="1:19">
      <c r="A166" s="90">
        <v>161</v>
      </c>
      <c r="B166" s="117" t="s">
        <v>199</v>
      </c>
      <c r="C166" s="101" t="s">
        <v>200</v>
      </c>
      <c r="D166" s="101">
        <v>100</v>
      </c>
      <c r="E166" s="101">
        <v>5000</v>
      </c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>
        <v>5000</v>
      </c>
      <c r="S166" s="40"/>
    </row>
    <row r="167" s="36" customFormat="1" ht="15" customHeight="1" spans="1:19">
      <c r="A167" s="90">
        <v>162</v>
      </c>
      <c r="B167" s="118"/>
      <c r="C167" s="101" t="s">
        <v>201</v>
      </c>
      <c r="D167" s="101"/>
      <c r="E167" s="101"/>
      <c r="F167" s="101"/>
      <c r="G167" s="101"/>
      <c r="H167" s="101">
        <v>60</v>
      </c>
      <c r="I167" s="101">
        <v>5000</v>
      </c>
      <c r="J167" s="101"/>
      <c r="K167" s="101"/>
      <c r="L167" s="101"/>
      <c r="M167" s="101"/>
      <c r="N167" s="101"/>
      <c r="O167" s="101"/>
      <c r="P167" s="101"/>
      <c r="Q167" s="101"/>
      <c r="R167" s="101">
        <v>5000</v>
      </c>
      <c r="S167" s="40"/>
    </row>
    <row r="168" s="36" customFormat="1" ht="15" customHeight="1" spans="1:19">
      <c r="A168" s="86" t="s">
        <v>202</v>
      </c>
      <c r="B168" s="18"/>
      <c r="C168" s="52"/>
      <c r="D168" s="52">
        <f>SUM(D6:D167)</f>
        <v>216</v>
      </c>
      <c r="E168" s="52"/>
      <c r="F168" s="52">
        <f>SUM(F6:F167)</f>
        <v>25</v>
      </c>
      <c r="G168" s="52"/>
      <c r="H168" s="52">
        <f>SUM(H6:H167)</f>
        <v>5071</v>
      </c>
      <c r="I168" s="52"/>
      <c r="J168" s="52">
        <f>SUM(J7:J167)</f>
        <v>3751</v>
      </c>
      <c r="K168" s="52"/>
      <c r="L168" s="52">
        <f>SUM(L6:L167)</f>
        <v>14436</v>
      </c>
      <c r="M168" s="52"/>
      <c r="N168" s="52"/>
      <c r="O168" s="52"/>
      <c r="P168" s="52">
        <f>SUM(P6:P167)</f>
        <v>353</v>
      </c>
      <c r="Q168" s="52"/>
      <c r="R168" s="86">
        <f>SUM(R6:R167)</f>
        <v>603108</v>
      </c>
      <c r="S168" s="40"/>
    </row>
  </sheetData>
  <mergeCells count="35">
    <mergeCell ref="A1:S1"/>
    <mergeCell ref="A2:S2"/>
    <mergeCell ref="D3:Q3"/>
    <mergeCell ref="D4:E4"/>
    <mergeCell ref="F4:G4"/>
    <mergeCell ref="H4:I4"/>
    <mergeCell ref="J4:K4"/>
    <mergeCell ref="L4:M4"/>
    <mergeCell ref="N4:O4"/>
    <mergeCell ref="P4:Q4"/>
    <mergeCell ref="A3:A4"/>
    <mergeCell ref="B3:B4"/>
    <mergeCell ref="B6:B8"/>
    <mergeCell ref="B9:B16"/>
    <mergeCell ref="B17:B22"/>
    <mergeCell ref="B23:B25"/>
    <mergeCell ref="B26:B44"/>
    <mergeCell ref="B45:B56"/>
    <mergeCell ref="B57:B73"/>
    <mergeCell ref="B74:B76"/>
    <mergeCell ref="B77:B89"/>
    <mergeCell ref="B90:B92"/>
    <mergeCell ref="B93:B100"/>
    <mergeCell ref="B101:B104"/>
    <mergeCell ref="B105:B116"/>
    <mergeCell ref="B117:B122"/>
    <mergeCell ref="B123:B125"/>
    <mergeCell ref="B126:B150"/>
    <mergeCell ref="B152:B157"/>
    <mergeCell ref="B158:B162"/>
    <mergeCell ref="B163:B164"/>
    <mergeCell ref="B166:B167"/>
    <mergeCell ref="C3:C4"/>
    <mergeCell ref="R3:R5"/>
    <mergeCell ref="S3:S5"/>
  </mergeCells>
  <pageMargins left="0.590277777777778" right="0.550694444444444" top="0.751388888888889" bottom="0.751388888888889" header="0.298611111111111" footer="0.298611111111111"/>
  <pageSetup paperSize="9" scale="75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8"/>
  <sheetViews>
    <sheetView workbookViewId="0">
      <selection activeCell="A5" sqref="$A5:$XFD45"/>
    </sheetView>
  </sheetViews>
  <sheetFormatPr defaultColWidth="11" defaultRowHeight="45.95" customHeight="1"/>
  <cols>
    <col min="1" max="1" width="6.625" style="35" customWidth="1"/>
    <col min="2" max="2" width="11.75" style="35" customWidth="1"/>
    <col min="3" max="3" width="11" style="35" customWidth="1"/>
    <col min="4" max="11" width="10.125" style="35" customWidth="1"/>
    <col min="12" max="12" width="11.25" style="35" customWidth="1"/>
    <col min="13" max="13" width="7.75" style="35" customWidth="1"/>
    <col min="14" max="14" width="11" style="35" customWidth="1"/>
    <col min="15" max="16384" width="11" style="35"/>
  </cols>
  <sheetData>
    <row r="1" s="35" customFormat="1" customHeight="1" spans="1:13">
      <c r="A1" s="37" t="s">
        <v>1027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7.95" customHeight="1" spans="1:13">
      <c r="A2" s="38" t="s">
        <v>1028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="35" customFormat="1" ht="15" customHeight="1" spans="1:13">
      <c r="A3" s="39" t="s">
        <v>2</v>
      </c>
      <c r="B3" s="39" t="s">
        <v>3</v>
      </c>
      <c r="C3" s="39" t="s">
        <v>4</v>
      </c>
      <c r="D3" s="39" t="s">
        <v>5</v>
      </c>
      <c r="E3" s="39"/>
      <c r="F3" s="39"/>
      <c r="G3" s="39"/>
      <c r="H3" s="39"/>
      <c r="I3" s="39"/>
      <c r="J3" s="39"/>
      <c r="K3" s="39"/>
      <c r="L3" s="39" t="s">
        <v>297</v>
      </c>
      <c r="M3" s="45" t="s">
        <v>7</v>
      </c>
    </row>
    <row r="4" s="35" customFormat="1" ht="15" customHeight="1" spans="1:13">
      <c r="A4" s="39"/>
      <c r="B4" s="39"/>
      <c r="C4" s="39"/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39" t="s">
        <v>14</v>
      </c>
      <c r="K4" s="39" t="s">
        <v>298</v>
      </c>
      <c r="L4" s="39"/>
      <c r="M4" s="45"/>
    </row>
    <row r="5" s="36" customFormat="1" ht="15" customHeight="1" spans="1:15">
      <c r="A5" s="40">
        <v>1</v>
      </c>
      <c r="B5" s="23" t="s">
        <v>1029</v>
      </c>
      <c r="C5" s="41" t="s">
        <v>1030</v>
      </c>
      <c r="D5" s="41"/>
      <c r="E5" s="41"/>
      <c r="F5" s="41"/>
      <c r="G5" s="41">
        <v>62</v>
      </c>
      <c r="H5" s="41"/>
      <c r="I5" s="41"/>
      <c r="J5" s="41"/>
      <c r="K5" s="41"/>
      <c r="L5" s="41">
        <v>5000</v>
      </c>
      <c r="M5" s="40"/>
      <c r="O5" s="46"/>
    </row>
    <row r="6" s="36" customFormat="1" ht="15" customHeight="1" spans="1:15">
      <c r="A6" s="40">
        <v>2</v>
      </c>
      <c r="B6" s="23"/>
      <c r="C6" s="41" t="s">
        <v>1031</v>
      </c>
      <c r="D6" s="41"/>
      <c r="E6" s="41"/>
      <c r="F6" s="41"/>
      <c r="G6" s="41">
        <v>54</v>
      </c>
      <c r="H6" s="41"/>
      <c r="I6" s="41"/>
      <c r="J6" s="41"/>
      <c r="K6" s="41"/>
      <c r="L6" s="41">
        <v>5000</v>
      </c>
      <c r="M6" s="40"/>
      <c r="O6" s="46"/>
    </row>
    <row r="7" s="36" customFormat="1" ht="15" customHeight="1" spans="1:15">
      <c r="A7" s="40">
        <v>3</v>
      </c>
      <c r="B7" s="23"/>
      <c r="C7" s="41" t="s">
        <v>1032</v>
      </c>
      <c r="D7" s="41"/>
      <c r="E7" s="41"/>
      <c r="F7" s="41"/>
      <c r="G7" s="41">
        <v>74</v>
      </c>
      <c r="H7" s="41"/>
      <c r="I7" s="41"/>
      <c r="J7" s="41"/>
      <c r="K7" s="41"/>
      <c r="L7" s="41">
        <v>5000</v>
      </c>
      <c r="M7" s="40"/>
      <c r="O7" s="46"/>
    </row>
    <row r="8" s="36" customFormat="1" ht="15" customHeight="1" spans="1:15">
      <c r="A8" s="40">
        <v>4</v>
      </c>
      <c r="B8" s="23"/>
      <c r="C8" s="41" t="s">
        <v>1033</v>
      </c>
      <c r="D8" s="41"/>
      <c r="E8" s="41"/>
      <c r="F8" s="41"/>
      <c r="G8" s="41"/>
      <c r="H8" s="41"/>
      <c r="I8" s="41"/>
      <c r="J8" s="41">
        <v>8</v>
      </c>
      <c r="K8" s="41"/>
      <c r="L8" s="41">
        <v>800</v>
      </c>
      <c r="M8" s="40"/>
      <c r="O8" s="46"/>
    </row>
    <row r="9" s="36" customFormat="1" ht="15" customHeight="1" spans="1:15">
      <c r="A9" s="40">
        <v>5</v>
      </c>
      <c r="B9" s="23" t="s">
        <v>1034</v>
      </c>
      <c r="C9" s="41" t="s">
        <v>1035</v>
      </c>
      <c r="D9" s="41"/>
      <c r="E9" s="41"/>
      <c r="F9" s="41">
        <v>119</v>
      </c>
      <c r="G9" s="41"/>
      <c r="H9" s="41"/>
      <c r="I9" s="41"/>
      <c r="J9" s="41"/>
      <c r="K9" s="41"/>
      <c r="L9" s="41">
        <v>5000</v>
      </c>
      <c r="M9" s="40"/>
      <c r="O9" s="46"/>
    </row>
    <row r="10" s="36" customFormat="1" ht="15" customHeight="1" spans="1:15">
      <c r="A10" s="40">
        <v>6</v>
      </c>
      <c r="B10" s="23"/>
      <c r="C10" s="41" t="s">
        <v>1036</v>
      </c>
      <c r="D10" s="41"/>
      <c r="E10" s="41"/>
      <c r="F10" s="41"/>
      <c r="G10" s="41"/>
      <c r="H10" s="41"/>
      <c r="I10" s="41"/>
      <c r="J10" s="41">
        <v>34</v>
      </c>
      <c r="K10" s="41"/>
      <c r="L10" s="41">
        <v>3400</v>
      </c>
      <c r="M10" s="40"/>
      <c r="O10" s="46"/>
    </row>
    <row r="11" s="36" customFormat="1" ht="15" customHeight="1" spans="1:15">
      <c r="A11" s="40">
        <v>7</v>
      </c>
      <c r="B11" s="23"/>
      <c r="C11" s="41" t="s">
        <v>1037</v>
      </c>
      <c r="D11" s="41"/>
      <c r="E11" s="41"/>
      <c r="F11" s="41">
        <v>50</v>
      </c>
      <c r="G11" s="41"/>
      <c r="H11" s="41"/>
      <c r="I11" s="41"/>
      <c r="J11" s="41"/>
      <c r="K11" s="41"/>
      <c r="L11" s="41">
        <v>5000</v>
      </c>
      <c r="M11" s="40"/>
      <c r="O11" s="46"/>
    </row>
    <row r="12" s="36" customFormat="1" ht="15" customHeight="1" spans="1:15">
      <c r="A12" s="40">
        <v>8</v>
      </c>
      <c r="B12" s="23"/>
      <c r="C12" s="41" t="s">
        <v>1038</v>
      </c>
      <c r="D12" s="41"/>
      <c r="E12" s="41"/>
      <c r="F12" s="41"/>
      <c r="G12" s="41">
        <v>72</v>
      </c>
      <c r="H12" s="41"/>
      <c r="I12" s="41"/>
      <c r="J12" s="41"/>
      <c r="K12" s="41"/>
      <c r="L12" s="41">
        <v>5000</v>
      </c>
      <c r="M12" s="40"/>
      <c r="O12" s="46"/>
    </row>
    <row r="13" s="36" customFormat="1" ht="15" customHeight="1" spans="1:15">
      <c r="A13" s="40">
        <v>9</v>
      </c>
      <c r="B13" s="23"/>
      <c r="C13" s="41" t="s">
        <v>1039</v>
      </c>
      <c r="D13" s="41"/>
      <c r="E13" s="41"/>
      <c r="F13" s="41">
        <v>50</v>
      </c>
      <c r="G13" s="41"/>
      <c r="H13" s="41"/>
      <c r="I13" s="41"/>
      <c r="J13" s="41"/>
      <c r="K13" s="41"/>
      <c r="L13" s="41">
        <v>5000</v>
      </c>
      <c r="M13" s="40"/>
      <c r="O13" s="46"/>
    </row>
    <row r="14" s="36" customFormat="1" ht="15" customHeight="1" spans="1:15">
      <c r="A14" s="40">
        <v>10</v>
      </c>
      <c r="B14" s="23"/>
      <c r="C14" s="41" t="s">
        <v>1040</v>
      </c>
      <c r="D14" s="41"/>
      <c r="E14" s="41"/>
      <c r="F14" s="41"/>
      <c r="G14" s="41"/>
      <c r="H14" s="41">
        <v>100</v>
      </c>
      <c r="I14" s="41"/>
      <c r="J14" s="41"/>
      <c r="K14" s="41"/>
      <c r="L14" s="41">
        <v>300</v>
      </c>
      <c r="M14" s="40"/>
      <c r="O14" s="46"/>
    </row>
    <row r="15" s="36" customFormat="1" ht="15" customHeight="1" spans="1:15">
      <c r="A15" s="40">
        <v>11</v>
      </c>
      <c r="B15" s="23"/>
      <c r="C15" s="41" t="s">
        <v>1041</v>
      </c>
      <c r="D15" s="41"/>
      <c r="E15" s="41"/>
      <c r="F15" s="41"/>
      <c r="G15" s="41">
        <v>50</v>
      </c>
      <c r="H15" s="41"/>
      <c r="I15" s="41"/>
      <c r="J15" s="41"/>
      <c r="K15" s="41"/>
      <c r="L15" s="41">
        <v>5000</v>
      </c>
      <c r="M15" s="40"/>
      <c r="O15" s="46"/>
    </row>
    <row r="16" s="36" customFormat="1" ht="15" customHeight="1" spans="1:15">
      <c r="A16" s="40">
        <v>12</v>
      </c>
      <c r="B16" s="18"/>
      <c r="C16" s="41" t="s">
        <v>1042</v>
      </c>
      <c r="D16" s="41"/>
      <c r="E16" s="41"/>
      <c r="F16" s="41"/>
      <c r="G16" s="41"/>
      <c r="H16" s="41">
        <v>6000</v>
      </c>
      <c r="I16" s="41"/>
      <c r="J16" s="41"/>
      <c r="K16" s="41"/>
      <c r="L16" s="41">
        <v>5000</v>
      </c>
      <c r="M16" s="40"/>
      <c r="O16" s="46"/>
    </row>
    <row r="17" s="36" customFormat="1" ht="15" customHeight="1" spans="1:15">
      <c r="A17" s="40">
        <v>13</v>
      </c>
      <c r="B17" s="18"/>
      <c r="C17" s="41" t="s">
        <v>1043</v>
      </c>
      <c r="D17" s="41"/>
      <c r="E17" s="41"/>
      <c r="F17" s="41"/>
      <c r="G17" s="41">
        <v>51</v>
      </c>
      <c r="H17" s="41"/>
      <c r="I17" s="41"/>
      <c r="J17" s="41"/>
      <c r="K17" s="41"/>
      <c r="L17" s="41">
        <v>5000</v>
      </c>
      <c r="M17" s="40"/>
      <c r="O17" s="46"/>
    </row>
    <row r="18" s="36" customFormat="1" ht="15" customHeight="1" spans="1:15">
      <c r="A18" s="40">
        <v>14</v>
      </c>
      <c r="B18" s="18"/>
      <c r="C18" s="41" t="s">
        <v>1044</v>
      </c>
      <c r="D18" s="41"/>
      <c r="E18" s="41"/>
      <c r="F18" s="41">
        <v>56</v>
      </c>
      <c r="G18" s="41"/>
      <c r="H18" s="41"/>
      <c r="I18" s="41"/>
      <c r="J18" s="41"/>
      <c r="K18" s="41"/>
      <c r="L18" s="41">
        <v>5000</v>
      </c>
      <c r="M18" s="40"/>
      <c r="O18" s="46"/>
    </row>
    <row r="19" s="36" customFormat="1" ht="15" customHeight="1" spans="1:15">
      <c r="A19" s="40">
        <v>15</v>
      </c>
      <c r="B19" s="18"/>
      <c r="C19" s="41" t="s">
        <v>1045</v>
      </c>
      <c r="D19" s="41"/>
      <c r="E19" s="41"/>
      <c r="F19" s="41"/>
      <c r="G19" s="41"/>
      <c r="H19" s="41"/>
      <c r="I19" s="41"/>
      <c r="J19" s="41">
        <v>36</v>
      </c>
      <c r="K19" s="41"/>
      <c r="L19" s="41">
        <v>3600</v>
      </c>
      <c r="M19" s="40"/>
      <c r="O19" s="46"/>
    </row>
    <row r="20" s="36" customFormat="1" ht="15" customHeight="1" spans="1:15">
      <c r="A20" s="40">
        <v>16</v>
      </c>
      <c r="B20" s="18" t="s">
        <v>1046</v>
      </c>
      <c r="C20" s="41" t="s">
        <v>1047</v>
      </c>
      <c r="D20" s="41"/>
      <c r="E20" s="41"/>
      <c r="F20" s="41"/>
      <c r="G20" s="41"/>
      <c r="H20" s="41"/>
      <c r="I20" s="41"/>
      <c r="J20" s="41">
        <v>10</v>
      </c>
      <c r="K20" s="41"/>
      <c r="L20" s="41">
        <v>1000</v>
      </c>
      <c r="M20" s="40"/>
      <c r="O20" s="46"/>
    </row>
    <row r="21" s="36" customFormat="1" ht="15" customHeight="1" spans="1:15">
      <c r="A21" s="40">
        <v>17</v>
      </c>
      <c r="B21" s="18" t="s">
        <v>1048</v>
      </c>
      <c r="C21" s="41" t="s">
        <v>1049</v>
      </c>
      <c r="D21" s="41"/>
      <c r="E21" s="41"/>
      <c r="F21" s="41"/>
      <c r="G21" s="41"/>
      <c r="H21" s="41"/>
      <c r="I21" s="41"/>
      <c r="J21" s="41">
        <v>28</v>
      </c>
      <c r="K21" s="41"/>
      <c r="L21" s="41">
        <v>2800</v>
      </c>
      <c r="M21" s="40"/>
      <c r="O21" s="46"/>
    </row>
    <row r="22" s="36" customFormat="1" ht="15" customHeight="1" spans="1:15">
      <c r="A22" s="40">
        <v>18</v>
      </c>
      <c r="B22" s="18"/>
      <c r="C22" s="41" t="s">
        <v>1050</v>
      </c>
      <c r="D22" s="41"/>
      <c r="E22" s="41"/>
      <c r="F22" s="41">
        <v>180</v>
      </c>
      <c r="G22" s="41"/>
      <c r="H22" s="41"/>
      <c r="I22" s="41"/>
      <c r="J22" s="41"/>
      <c r="K22" s="41"/>
      <c r="L22" s="41">
        <v>5000</v>
      </c>
      <c r="M22" s="40"/>
      <c r="O22" s="46"/>
    </row>
    <row r="23" s="36" customFormat="1" ht="15" customHeight="1" spans="1:15">
      <c r="A23" s="40">
        <v>19</v>
      </c>
      <c r="B23" s="18" t="s">
        <v>1051</v>
      </c>
      <c r="C23" s="41" t="s">
        <v>1052</v>
      </c>
      <c r="D23" s="41"/>
      <c r="E23" s="41"/>
      <c r="F23" s="41"/>
      <c r="G23" s="41">
        <v>380</v>
      </c>
      <c r="H23" s="41"/>
      <c r="I23" s="41"/>
      <c r="J23" s="41"/>
      <c r="K23" s="41"/>
      <c r="L23" s="41">
        <v>5000</v>
      </c>
      <c r="M23" s="40"/>
      <c r="O23" s="46"/>
    </row>
    <row r="24" s="36" customFormat="1" ht="15" customHeight="1" spans="1:15">
      <c r="A24" s="40">
        <v>20</v>
      </c>
      <c r="B24" s="18"/>
      <c r="C24" s="41" t="s">
        <v>1053</v>
      </c>
      <c r="D24" s="41"/>
      <c r="E24" s="41"/>
      <c r="F24" s="41"/>
      <c r="G24" s="41"/>
      <c r="H24" s="41">
        <v>6000</v>
      </c>
      <c r="I24" s="41"/>
      <c r="J24" s="41"/>
      <c r="K24" s="41"/>
      <c r="L24" s="41">
        <v>5000</v>
      </c>
      <c r="M24" s="40"/>
      <c r="O24" s="46"/>
    </row>
    <row r="25" s="36" customFormat="1" ht="15" customHeight="1" spans="1:15">
      <c r="A25" s="40">
        <v>21</v>
      </c>
      <c r="B25" s="18"/>
      <c r="C25" s="41" t="s">
        <v>1054</v>
      </c>
      <c r="D25" s="41"/>
      <c r="E25" s="41"/>
      <c r="F25" s="41">
        <v>56</v>
      </c>
      <c r="G25" s="41"/>
      <c r="H25" s="41"/>
      <c r="I25" s="41"/>
      <c r="J25" s="41"/>
      <c r="K25" s="41"/>
      <c r="L25" s="41">
        <v>5000</v>
      </c>
      <c r="M25" s="40"/>
      <c r="O25" s="46"/>
    </row>
    <row r="26" s="36" customFormat="1" ht="15" customHeight="1" spans="1:15">
      <c r="A26" s="40">
        <v>22</v>
      </c>
      <c r="B26" s="18" t="s">
        <v>1055</v>
      </c>
      <c r="C26" s="41" t="s">
        <v>1056</v>
      </c>
      <c r="D26" s="41"/>
      <c r="E26" s="41"/>
      <c r="F26" s="41"/>
      <c r="G26" s="41">
        <v>50</v>
      </c>
      <c r="H26" s="41"/>
      <c r="I26" s="41"/>
      <c r="J26" s="41"/>
      <c r="K26" s="41"/>
      <c r="L26" s="41">
        <v>5000</v>
      </c>
      <c r="M26" s="40"/>
      <c r="O26" s="46"/>
    </row>
    <row r="27" s="36" customFormat="1" ht="15" customHeight="1" spans="1:15">
      <c r="A27" s="40">
        <v>23</v>
      </c>
      <c r="B27" s="18"/>
      <c r="C27" s="41" t="s">
        <v>1057</v>
      </c>
      <c r="D27" s="41"/>
      <c r="E27" s="41"/>
      <c r="F27" s="41"/>
      <c r="G27" s="41">
        <v>87</v>
      </c>
      <c r="H27" s="41"/>
      <c r="I27" s="41"/>
      <c r="J27" s="41"/>
      <c r="K27" s="41"/>
      <c r="L27" s="41">
        <v>5000</v>
      </c>
      <c r="M27" s="40"/>
      <c r="O27" s="46"/>
    </row>
    <row r="28" s="36" customFormat="1" ht="15" customHeight="1" spans="1:15">
      <c r="A28" s="40">
        <v>24</v>
      </c>
      <c r="B28" s="18"/>
      <c r="C28" s="41" t="s">
        <v>1058</v>
      </c>
      <c r="D28" s="41"/>
      <c r="E28" s="41"/>
      <c r="F28" s="41"/>
      <c r="G28" s="41">
        <v>53</v>
      </c>
      <c r="H28" s="41"/>
      <c r="I28" s="41"/>
      <c r="J28" s="41"/>
      <c r="K28" s="41"/>
      <c r="L28" s="41">
        <v>5000</v>
      </c>
      <c r="M28" s="40"/>
      <c r="O28" s="46"/>
    </row>
    <row r="29" s="36" customFormat="1" ht="15" customHeight="1" spans="1:15">
      <c r="A29" s="40">
        <v>25</v>
      </c>
      <c r="B29" s="18"/>
      <c r="C29" s="41" t="s">
        <v>1059</v>
      </c>
      <c r="D29" s="41"/>
      <c r="E29" s="41"/>
      <c r="F29" s="41">
        <v>65</v>
      </c>
      <c r="G29" s="41"/>
      <c r="H29" s="41"/>
      <c r="I29" s="41"/>
      <c r="J29" s="41"/>
      <c r="K29" s="41"/>
      <c r="L29" s="41">
        <v>5000</v>
      </c>
      <c r="M29" s="40"/>
      <c r="O29" s="46"/>
    </row>
    <row r="30" s="36" customFormat="1" ht="15" customHeight="1" spans="1:15">
      <c r="A30" s="40">
        <v>26</v>
      </c>
      <c r="B30" s="18"/>
      <c r="C30" s="41" t="s">
        <v>1060</v>
      </c>
      <c r="D30" s="41"/>
      <c r="E30" s="41"/>
      <c r="F30" s="41"/>
      <c r="G30" s="41"/>
      <c r="H30" s="41">
        <v>1000</v>
      </c>
      <c r="I30" s="41"/>
      <c r="J30" s="41"/>
      <c r="K30" s="41"/>
      <c r="L30" s="41">
        <v>3000</v>
      </c>
      <c r="M30" s="40"/>
      <c r="O30" s="46"/>
    </row>
    <row r="31" s="36" customFormat="1" ht="15" customHeight="1" spans="1:15">
      <c r="A31" s="40">
        <v>27</v>
      </c>
      <c r="B31" s="18" t="s">
        <v>1061</v>
      </c>
      <c r="C31" s="23" t="s">
        <v>1062</v>
      </c>
      <c r="D31" s="41"/>
      <c r="E31" s="41"/>
      <c r="F31" s="41"/>
      <c r="G31" s="41">
        <v>130</v>
      </c>
      <c r="H31" s="41"/>
      <c r="I31" s="41"/>
      <c r="J31" s="48"/>
      <c r="K31" s="48"/>
      <c r="L31" s="41">
        <v>5000</v>
      </c>
      <c r="M31" s="40"/>
      <c r="O31" s="46"/>
    </row>
    <row r="32" s="36" customFormat="1" ht="15" customHeight="1" spans="1:15">
      <c r="A32" s="40">
        <v>28</v>
      </c>
      <c r="B32" s="18"/>
      <c r="C32" s="23" t="s">
        <v>1063</v>
      </c>
      <c r="D32" s="41"/>
      <c r="E32" s="41"/>
      <c r="F32" s="41">
        <v>72</v>
      </c>
      <c r="G32" s="41"/>
      <c r="H32" s="41"/>
      <c r="I32" s="41"/>
      <c r="J32" s="48"/>
      <c r="K32" s="48"/>
      <c r="L32" s="41">
        <v>5000</v>
      </c>
      <c r="M32" s="40"/>
      <c r="O32" s="46"/>
    </row>
    <row r="33" s="36" customFormat="1" ht="15" customHeight="1" spans="1:15">
      <c r="A33" s="40">
        <v>29</v>
      </c>
      <c r="B33" s="18"/>
      <c r="C33" s="23" t="s">
        <v>1064</v>
      </c>
      <c r="D33" s="41"/>
      <c r="E33" s="41"/>
      <c r="F33" s="41">
        <v>65</v>
      </c>
      <c r="G33" s="41"/>
      <c r="H33" s="41"/>
      <c r="I33" s="41"/>
      <c r="J33" s="48"/>
      <c r="K33" s="48"/>
      <c r="L33" s="41">
        <v>5000</v>
      </c>
      <c r="M33" s="40"/>
      <c r="O33" s="46"/>
    </row>
    <row r="34" s="36" customFormat="1" ht="15" customHeight="1" spans="1:15">
      <c r="A34" s="40">
        <v>30</v>
      </c>
      <c r="B34" s="18"/>
      <c r="C34" s="23" t="s">
        <v>1065</v>
      </c>
      <c r="D34" s="41"/>
      <c r="E34" s="41"/>
      <c r="F34" s="41">
        <v>69</v>
      </c>
      <c r="G34" s="41"/>
      <c r="H34" s="41"/>
      <c r="I34" s="41"/>
      <c r="J34" s="48"/>
      <c r="K34" s="48"/>
      <c r="L34" s="41">
        <v>5000</v>
      </c>
      <c r="M34" s="40"/>
      <c r="O34" s="46"/>
    </row>
    <row r="35" s="36" customFormat="1" ht="15" customHeight="1" spans="1:15">
      <c r="A35" s="40">
        <v>31</v>
      </c>
      <c r="B35" s="18"/>
      <c r="C35" s="23" t="s">
        <v>1066</v>
      </c>
      <c r="D35" s="41"/>
      <c r="E35" s="41"/>
      <c r="F35" s="41"/>
      <c r="G35" s="41">
        <v>140</v>
      </c>
      <c r="H35" s="41"/>
      <c r="I35" s="41"/>
      <c r="J35" s="41"/>
      <c r="K35" s="41"/>
      <c r="L35" s="41">
        <v>5000</v>
      </c>
      <c r="M35" s="40"/>
      <c r="O35" s="46"/>
    </row>
    <row r="36" s="36" customFormat="1" ht="15" customHeight="1" spans="1:15">
      <c r="A36" s="40">
        <v>32</v>
      </c>
      <c r="B36" s="18"/>
      <c r="C36" s="23" t="s">
        <v>1067</v>
      </c>
      <c r="D36" s="41">
        <v>8</v>
      </c>
      <c r="E36" s="41"/>
      <c r="F36" s="41"/>
      <c r="G36" s="41"/>
      <c r="H36" s="41"/>
      <c r="I36" s="41"/>
      <c r="J36" s="41"/>
      <c r="K36" s="41"/>
      <c r="L36" s="41">
        <v>4000</v>
      </c>
      <c r="M36" s="40"/>
      <c r="O36" s="46"/>
    </row>
    <row r="37" s="36" customFormat="1" ht="15" customHeight="1" spans="1:15">
      <c r="A37" s="40">
        <v>33</v>
      </c>
      <c r="B37" s="18"/>
      <c r="C37" s="23" t="s">
        <v>1068</v>
      </c>
      <c r="D37" s="41"/>
      <c r="E37" s="41"/>
      <c r="F37" s="41">
        <v>65</v>
      </c>
      <c r="G37" s="41"/>
      <c r="H37" s="41"/>
      <c r="I37" s="41"/>
      <c r="J37" s="41"/>
      <c r="K37" s="41"/>
      <c r="L37" s="41">
        <v>5000</v>
      </c>
      <c r="M37" s="40"/>
      <c r="O37" s="46"/>
    </row>
    <row r="38" s="36" customFormat="1" ht="15" customHeight="1" spans="1:15">
      <c r="A38" s="40">
        <v>34</v>
      </c>
      <c r="B38" s="18"/>
      <c r="C38" s="41" t="s">
        <v>1069</v>
      </c>
      <c r="D38" s="41"/>
      <c r="E38" s="41"/>
      <c r="F38" s="41"/>
      <c r="G38" s="41">
        <v>50</v>
      </c>
      <c r="H38" s="41"/>
      <c r="I38" s="41"/>
      <c r="J38" s="41"/>
      <c r="K38" s="41"/>
      <c r="L38" s="41">
        <v>5000</v>
      </c>
      <c r="M38" s="40"/>
      <c r="O38" s="46"/>
    </row>
    <row r="39" s="36" customFormat="1" ht="15" customHeight="1" spans="1:15">
      <c r="A39" s="40">
        <v>35</v>
      </c>
      <c r="B39" s="18"/>
      <c r="C39" s="41" t="s">
        <v>1070</v>
      </c>
      <c r="D39" s="41"/>
      <c r="E39" s="41"/>
      <c r="F39" s="41"/>
      <c r="G39" s="41">
        <v>102</v>
      </c>
      <c r="H39" s="41"/>
      <c r="I39" s="41"/>
      <c r="J39" s="41"/>
      <c r="K39" s="41"/>
      <c r="L39" s="41">
        <v>5000</v>
      </c>
      <c r="M39" s="40"/>
      <c r="O39" s="46"/>
    </row>
    <row r="40" s="36" customFormat="1" ht="15" customHeight="1" spans="1:15">
      <c r="A40" s="40">
        <v>36</v>
      </c>
      <c r="B40" s="18"/>
      <c r="C40" s="41" t="s">
        <v>1071</v>
      </c>
      <c r="D40" s="41"/>
      <c r="E40" s="41"/>
      <c r="F40" s="41">
        <v>50</v>
      </c>
      <c r="G40" s="41"/>
      <c r="H40" s="41"/>
      <c r="I40" s="41"/>
      <c r="J40" s="41"/>
      <c r="K40" s="41"/>
      <c r="L40" s="41">
        <v>5000</v>
      </c>
      <c r="M40" s="40"/>
      <c r="O40" s="46"/>
    </row>
    <row r="41" s="36" customFormat="1" ht="15" customHeight="1" spans="1:15">
      <c r="A41" s="40">
        <v>37</v>
      </c>
      <c r="B41" s="18" t="s">
        <v>1072</v>
      </c>
      <c r="C41" s="41" t="s">
        <v>1073</v>
      </c>
      <c r="D41" s="41"/>
      <c r="E41" s="41"/>
      <c r="F41" s="41">
        <v>80</v>
      </c>
      <c r="G41" s="41"/>
      <c r="H41" s="41"/>
      <c r="I41" s="41"/>
      <c r="J41" s="41"/>
      <c r="K41" s="41"/>
      <c r="L41" s="41">
        <v>5000</v>
      </c>
      <c r="M41" s="40"/>
      <c r="O41" s="46"/>
    </row>
    <row r="42" s="36" customFormat="1" ht="15" customHeight="1" spans="1:15">
      <c r="A42" s="40">
        <v>38</v>
      </c>
      <c r="B42" s="18"/>
      <c r="C42" s="41" t="s">
        <v>1074</v>
      </c>
      <c r="D42" s="41"/>
      <c r="E42" s="41"/>
      <c r="F42" s="41"/>
      <c r="G42" s="41">
        <v>63</v>
      </c>
      <c r="H42" s="41"/>
      <c r="I42" s="41"/>
      <c r="J42" s="41"/>
      <c r="K42" s="41"/>
      <c r="L42" s="41">
        <v>5000</v>
      </c>
      <c r="M42" s="40"/>
      <c r="O42" s="46"/>
    </row>
    <row r="43" s="36" customFormat="1" ht="15" customHeight="1" spans="1:15">
      <c r="A43" s="40">
        <v>39</v>
      </c>
      <c r="B43" s="18"/>
      <c r="C43" s="41" t="s">
        <v>1075</v>
      </c>
      <c r="D43" s="41"/>
      <c r="E43" s="41"/>
      <c r="F43" s="41"/>
      <c r="G43" s="41"/>
      <c r="H43" s="41"/>
      <c r="I43" s="41"/>
      <c r="J43" s="41">
        <v>53</v>
      </c>
      <c r="K43" s="41"/>
      <c r="L43" s="41">
        <v>5000</v>
      </c>
      <c r="M43" s="40"/>
      <c r="O43" s="46"/>
    </row>
    <row r="44" s="36" customFormat="1" ht="15" customHeight="1" spans="1:15">
      <c r="A44" s="40">
        <v>40</v>
      </c>
      <c r="B44" s="18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40"/>
      <c r="O44" s="46"/>
    </row>
    <row r="45" s="36" customFormat="1" ht="15" customHeight="1" spans="1:15">
      <c r="A45" s="40" t="s">
        <v>202</v>
      </c>
      <c r="B45" s="18">
        <v>8</v>
      </c>
      <c r="C45" s="52" t="s">
        <v>1076</v>
      </c>
      <c r="D45" s="52">
        <v>8</v>
      </c>
      <c r="E45" s="52"/>
      <c r="F45" s="52">
        <f>SUM(F9:F44)</f>
        <v>977</v>
      </c>
      <c r="G45" s="52">
        <f>SUM(G5:G44)</f>
        <v>1418</v>
      </c>
      <c r="H45" s="52">
        <f>SUM(H13:H44)</f>
        <v>13100</v>
      </c>
      <c r="I45" s="52"/>
      <c r="J45" s="52">
        <f>SUM(J5:J44)</f>
        <v>169</v>
      </c>
      <c r="K45" s="52"/>
      <c r="L45" s="52">
        <f>SUM(L5:L44)</f>
        <v>173900</v>
      </c>
      <c r="M45" s="40"/>
      <c r="O45" s="46"/>
    </row>
    <row r="46" s="35" customFormat="1" ht="15" customHeight="1" spans="1:15">
      <c r="A46" s="53"/>
      <c r="B46" s="54"/>
      <c r="C46" s="55"/>
      <c r="D46" s="55"/>
      <c r="E46" s="55"/>
      <c r="F46" s="56"/>
      <c r="G46" s="55"/>
      <c r="H46" s="55"/>
      <c r="I46" s="55"/>
      <c r="J46" s="55"/>
      <c r="K46" s="55"/>
      <c r="L46" s="55"/>
      <c r="M46" s="53"/>
      <c r="O46" s="57"/>
    </row>
    <row r="47" s="35" customFormat="1" ht="15" customHeight="1" spans="1:15">
      <c r="A47" s="53"/>
      <c r="B47" s="54"/>
      <c r="C47" s="55"/>
      <c r="D47" s="55"/>
      <c r="E47" s="55"/>
      <c r="F47" s="56"/>
      <c r="G47" s="55"/>
      <c r="H47" s="55"/>
      <c r="I47" s="55"/>
      <c r="J47" s="55"/>
      <c r="K47" s="55"/>
      <c r="L47" s="55"/>
      <c r="M47" s="53"/>
      <c r="O47" s="57"/>
    </row>
    <row r="48" s="35" customFormat="1" ht="15" customHeight="1" spans="1:15">
      <c r="A48" s="53"/>
      <c r="B48" s="54"/>
      <c r="C48" s="55"/>
      <c r="D48" s="55"/>
      <c r="E48" s="55"/>
      <c r="F48" s="56"/>
      <c r="G48" s="55"/>
      <c r="H48" s="55"/>
      <c r="I48" s="55"/>
      <c r="J48" s="55"/>
      <c r="K48" s="55"/>
      <c r="L48" s="55"/>
      <c r="M48" s="53"/>
      <c r="O48" s="57"/>
    </row>
    <row r="49" s="35" customFormat="1" ht="15" customHeight="1" spans="1:15">
      <c r="A49" s="53"/>
      <c r="B49" s="54"/>
      <c r="C49" s="55"/>
      <c r="D49" s="55"/>
      <c r="E49" s="55"/>
      <c r="F49" s="56"/>
      <c r="G49" s="55"/>
      <c r="H49" s="55"/>
      <c r="I49" s="55"/>
      <c r="J49" s="55"/>
      <c r="K49" s="55"/>
      <c r="L49" s="55"/>
      <c r="M49" s="53"/>
      <c r="O49" s="57"/>
    </row>
    <row r="50" s="35" customFormat="1" ht="15" customHeight="1" spans="1:15">
      <c r="A50" s="53"/>
      <c r="B50" s="54"/>
      <c r="C50" s="55"/>
      <c r="D50" s="55"/>
      <c r="E50" s="55"/>
      <c r="F50" s="56"/>
      <c r="G50" s="55"/>
      <c r="H50" s="55"/>
      <c r="I50" s="55"/>
      <c r="J50" s="55"/>
      <c r="K50" s="55"/>
      <c r="L50" s="55"/>
      <c r="M50" s="53"/>
      <c r="O50" s="57"/>
    </row>
    <row r="51" s="35" customFormat="1" ht="15" customHeight="1" spans="1:15">
      <c r="A51" s="53"/>
      <c r="B51" s="54"/>
      <c r="C51" s="55"/>
      <c r="D51" s="55"/>
      <c r="E51" s="55"/>
      <c r="F51" s="56"/>
      <c r="G51" s="55"/>
      <c r="H51" s="55"/>
      <c r="I51" s="55"/>
      <c r="J51" s="55"/>
      <c r="K51" s="55"/>
      <c r="L51" s="55"/>
      <c r="M51" s="53"/>
      <c r="O51" s="57"/>
    </row>
    <row r="52" s="35" customFormat="1" ht="15" customHeight="1" spans="1:15">
      <c r="A52" s="53"/>
      <c r="B52" s="54"/>
      <c r="C52" s="55"/>
      <c r="D52" s="55"/>
      <c r="E52" s="55"/>
      <c r="F52" s="56"/>
      <c r="G52" s="55"/>
      <c r="H52" s="55"/>
      <c r="I52" s="55"/>
      <c r="J52" s="55"/>
      <c r="K52" s="55"/>
      <c r="L52" s="55"/>
      <c r="M52" s="53"/>
      <c r="O52" s="57"/>
    </row>
    <row r="53" s="35" customFormat="1" ht="15" customHeight="1" spans="1:15">
      <c r="A53" s="53"/>
      <c r="B53" s="54"/>
      <c r="C53" s="55"/>
      <c r="D53" s="55"/>
      <c r="E53" s="55"/>
      <c r="F53" s="56"/>
      <c r="G53" s="55"/>
      <c r="H53" s="55"/>
      <c r="I53" s="55"/>
      <c r="J53" s="55"/>
      <c r="K53" s="55"/>
      <c r="L53" s="55"/>
      <c r="M53" s="53"/>
      <c r="O53" s="57"/>
    </row>
    <row r="54" s="35" customFormat="1" ht="15" customHeight="1" spans="1:15">
      <c r="A54" s="53"/>
      <c r="B54" s="54"/>
      <c r="C54" s="55"/>
      <c r="D54" s="55"/>
      <c r="E54" s="55"/>
      <c r="F54" s="56"/>
      <c r="G54" s="55"/>
      <c r="H54" s="55"/>
      <c r="I54" s="55"/>
      <c r="J54" s="55"/>
      <c r="K54" s="55"/>
      <c r="L54" s="55"/>
      <c r="M54" s="53"/>
      <c r="O54" s="57"/>
    </row>
    <row r="55" s="35" customFormat="1" ht="15" customHeight="1" spans="1:15">
      <c r="A55" s="53"/>
      <c r="B55" s="54"/>
      <c r="C55" s="55"/>
      <c r="D55" s="55"/>
      <c r="E55" s="55"/>
      <c r="F55" s="56"/>
      <c r="G55" s="55"/>
      <c r="H55" s="55"/>
      <c r="I55" s="55"/>
      <c r="J55" s="55"/>
      <c r="K55" s="55"/>
      <c r="L55" s="55"/>
      <c r="M55" s="53"/>
      <c r="O55" s="57"/>
    </row>
    <row r="56" s="35" customFormat="1" ht="15" customHeight="1" spans="1:15">
      <c r="A56" s="53"/>
      <c r="B56" s="54"/>
      <c r="C56" s="55"/>
      <c r="D56" s="55"/>
      <c r="E56" s="55"/>
      <c r="F56" s="56"/>
      <c r="G56" s="55"/>
      <c r="H56" s="55"/>
      <c r="I56" s="55"/>
      <c r="J56" s="55"/>
      <c r="K56" s="55"/>
      <c r="L56" s="55"/>
      <c r="M56" s="53"/>
      <c r="O56" s="57"/>
    </row>
    <row r="57" s="35" customFormat="1" ht="15" customHeight="1" spans="1:15">
      <c r="A57" s="53"/>
      <c r="B57" s="54"/>
      <c r="C57" s="55"/>
      <c r="D57" s="55"/>
      <c r="E57" s="55"/>
      <c r="F57" s="56"/>
      <c r="G57" s="55"/>
      <c r="H57" s="55"/>
      <c r="I57" s="55"/>
      <c r="J57" s="55"/>
      <c r="K57" s="55"/>
      <c r="L57" s="55"/>
      <c r="M57" s="53"/>
      <c r="O57" s="57"/>
    </row>
    <row r="58" s="35" customFormat="1" ht="15" customHeight="1" spans="1:15">
      <c r="A58" s="53"/>
      <c r="B58" s="54"/>
      <c r="C58" s="55"/>
      <c r="D58" s="55"/>
      <c r="E58" s="55"/>
      <c r="F58" s="56"/>
      <c r="G58" s="55"/>
      <c r="H58" s="55"/>
      <c r="I58" s="55"/>
      <c r="J58" s="55"/>
      <c r="K58" s="55"/>
      <c r="L58" s="55"/>
      <c r="M58" s="53"/>
      <c r="O58" s="57"/>
    </row>
    <row r="59" s="35" customFormat="1" ht="15" customHeight="1" spans="1:15">
      <c r="A59" s="53"/>
      <c r="B59" s="54"/>
      <c r="C59" s="55"/>
      <c r="D59" s="55"/>
      <c r="E59" s="55"/>
      <c r="F59" s="56"/>
      <c r="G59" s="55"/>
      <c r="H59" s="55"/>
      <c r="I59" s="55"/>
      <c r="J59" s="55"/>
      <c r="K59" s="55"/>
      <c r="L59" s="55"/>
      <c r="M59" s="53"/>
      <c r="O59" s="57"/>
    </row>
    <row r="60" s="35" customFormat="1" ht="15" customHeight="1" spans="1:15">
      <c r="A60" s="53"/>
      <c r="B60" s="54"/>
      <c r="C60" s="55"/>
      <c r="D60" s="55"/>
      <c r="E60" s="55"/>
      <c r="F60" s="56"/>
      <c r="G60" s="55"/>
      <c r="H60" s="55"/>
      <c r="I60" s="55"/>
      <c r="J60" s="55"/>
      <c r="K60" s="55"/>
      <c r="L60" s="55"/>
      <c r="M60" s="53"/>
      <c r="O60" s="57"/>
    </row>
    <row r="61" s="35" customFormat="1" ht="15" customHeight="1" spans="1:15">
      <c r="A61" s="53"/>
      <c r="B61" s="54"/>
      <c r="C61" s="55"/>
      <c r="D61" s="55"/>
      <c r="E61" s="55"/>
      <c r="F61" s="56"/>
      <c r="G61" s="55"/>
      <c r="H61" s="55"/>
      <c r="I61" s="55"/>
      <c r="J61" s="55"/>
      <c r="K61" s="55"/>
      <c r="L61" s="55"/>
      <c r="M61" s="53"/>
      <c r="O61" s="57"/>
    </row>
    <row r="62" s="35" customFormat="1" ht="15" customHeight="1" spans="1:15">
      <c r="A62" s="53"/>
      <c r="B62" s="54"/>
      <c r="C62" s="55"/>
      <c r="D62" s="55"/>
      <c r="E62" s="55"/>
      <c r="F62" s="56"/>
      <c r="G62" s="55"/>
      <c r="H62" s="55"/>
      <c r="I62" s="55"/>
      <c r="J62" s="55"/>
      <c r="K62" s="55"/>
      <c r="L62" s="55"/>
      <c r="M62" s="53"/>
      <c r="O62" s="57"/>
    </row>
    <row r="63" s="35" customFormat="1" ht="15" customHeight="1" spans="1:15">
      <c r="A63" s="53"/>
      <c r="B63" s="54"/>
      <c r="C63" s="55"/>
      <c r="D63" s="55"/>
      <c r="E63" s="55"/>
      <c r="F63" s="56"/>
      <c r="G63" s="55"/>
      <c r="H63" s="55"/>
      <c r="I63" s="55"/>
      <c r="J63" s="55"/>
      <c r="K63" s="55"/>
      <c r="L63" s="55"/>
      <c r="M63" s="53"/>
      <c r="O63" s="57"/>
    </row>
    <row r="64" s="35" customFormat="1" ht="15" customHeight="1" spans="1:15">
      <c r="A64" s="53"/>
      <c r="B64" s="54"/>
      <c r="C64" s="55"/>
      <c r="D64" s="55"/>
      <c r="E64" s="55"/>
      <c r="F64" s="56"/>
      <c r="G64" s="55"/>
      <c r="H64" s="55"/>
      <c r="I64" s="55"/>
      <c r="J64" s="55"/>
      <c r="K64" s="55"/>
      <c r="L64" s="55"/>
      <c r="M64" s="53"/>
      <c r="O64" s="57"/>
    </row>
    <row r="65" s="35" customFormat="1" ht="15" customHeight="1" spans="1:15">
      <c r="A65" s="53"/>
      <c r="B65" s="54"/>
      <c r="C65" s="55"/>
      <c r="D65" s="55"/>
      <c r="E65" s="55"/>
      <c r="F65" s="56"/>
      <c r="G65" s="55"/>
      <c r="H65" s="55"/>
      <c r="I65" s="55"/>
      <c r="J65" s="55"/>
      <c r="K65" s="55"/>
      <c r="L65" s="55"/>
      <c r="M65" s="53"/>
      <c r="O65" s="57"/>
    </row>
    <row r="66" s="35" customFormat="1" ht="15" customHeight="1" spans="1:15">
      <c r="A66" s="53"/>
      <c r="B66" s="54"/>
      <c r="C66" s="55"/>
      <c r="D66" s="55"/>
      <c r="E66" s="55"/>
      <c r="F66" s="56"/>
      <c r="G66" s="55"/>
      <c r="H66" s="55"/>
      <c r="I66" s="55"/>
      <c r="J66" s="55"/>
      <c r="K66" s="55"/>
      <c r="L66" s="55"/>
      <c r="M66" s="53"/>
      <c r="O66" s="57"/>
    </row>
    <row r="67" s="35" customFormat="1" ht="15" customHeight="1" spans="1:15">
      <c r="A67" s="53"/>
      <c r="B67" s="54"/>
      <c r="C67" s="55"/>
      <c r="D67" s="55"/>
      <c r="E67" s="55"/>
      <c r="F67" s="56"/>
      <c r="G67" s="55"/>
      <c r="H67" s="55"/>
      <c r="I67" s="55"/>
      <c r="J67" s="55"/>
      <c r="K67" s="55"/>
      <c r="L67" s="55"/>
      <c r="M67" s="53"/>
      <c r="O67" s="57"/>
    </row>
    <row r="68" s="35" customFormat="1" ht="15" customHeight="1" spans="1:15">
      <c r="A68" s="53"/>
      <c r="B68" s="54"/>
      <c r="C68" s="55"/>
      <c r="D68" s="55"/>
      <c r="E68" s="55"/>
      <c r="F68" s="56"/>
      <c r="G68" s="55"/>
      <c r="H68" s="55"/>
      <c r="I68" s="55"/>
      <c r="J68" s="55"/>
      <c r="K68" s="55"/>
      <c r="L68" s="55"/>
      <c r="M68" s="53"/>
      <c r="O68" s="57"/>
    </row>
    <row r="69" s="35" customFormat="1" ht="15" customHeight="1" spans="1:15">
      <c r="A69" s="53"/>
      <c r="B69" s="54"/>
      <c r="C69" s="55"/>
      <c r="D69" s="55"/>
      <c r="E69" s="55"/>
      <c r="F69" s="56"/>
      <c r="G69" s="55"/>
      <c r="H69" s="55"/>
      <c r="I69" s="55"/>
      <c r="J69" s="55"/>
      <c r="K69" s="55"/>
      <c r="L69" s="55"/>
      <c r="M69" s="53"/>
      <c r="O69" s="57"/>
    </row>
    <row r="70" s="35" customFormat="1" ht="15" customHeight="1" spans="1:15">
      <c r="A70" s="53"/>
      <c r="B70" s="54"/>
      <c r="C70" s="55"/>
      <c r="D70" s="55"/>
      <c r="E70" s="55"/>
      <c r="F70" s="56"/>
      <c r="G70" s="55"/>
      <c r="H70" s="55"/>
      <c r="I70" s="55"/>
      <c r="J70" s="55"/>
      <c r="K70" s="55"/>
      <c r="L70" s="55"/>
      <c r="M70" s="53"/>
      <c r="O70" s="57"/>
    </row>
    <row r="71" s="35" customFormat="1" ht="15" customHeight="1" spans="1:15">
      <c r="A71" s="53"/>
      <c r="B71" s="54"/>
      <c r="C71" s="59"/>
      <c r="D71" s="59"/>
      <c r="E71" s="59"/>
      <c r="F71" s="61"/>
      <c r="G71" s="59"/>
      <c r="H71" s="59"/>
      <c r="I71" s="59"/>
      <c r="J71" s="59"/>
      <c r="K71" s="59"/>
      <c r="L71" s="59"/>
      <c r="M71" s="53"/>
      <c r="O71" s="64"/>
    </row>
    <row r="72" s="35" customFormat="1" ht="15" customHeight="1" spans="1:15">
      <c r="A72" s="53"/>
      <c r="B72" s="54"/>
      <c r="C72" s="59"/>
      <c r="D72" s="59"/>
      <c r="E72" s="59"/>
      <c r="F72" s="61"/>
      <c r="G72" s="59"/>
      <c r="H72" s="59"/>
      <c r="I72" s="59"/>
      <c r="J72" s="59"/>
      <c r="K72" s="59"/>
      <c r="L72" s="59"/>
      <c r="M72" s="53"/>
      <c r="O72" s="64"/>
    </row>
    <row r="73" s="35" customFormat="1" ht="15" customHeight="1" spans="1:15">
      <c r="A73" s="53"/>
      <c r="B73" s="54"/>
      <c r="C73" s="55"/>
      <c r="D73" s="55"/>
      <c r="E73" s="55"/>
      <c r="F73" s="56"/>
      <c r="G73" s="55"/>
      <c r="H73" s="55"/>
      <c r="I73" s="55"/>
      <c r="J73" s="55"/>
      <c r="K73" s="55"/>
      <c r="L73" s="55"/>
      <c r="M73" s="53"/>
      <c r="O73" s="57"/>
    </row>
    <row r="74" s="35" customFormat="1" ht="15" customHeight="1" spans="1:15">
      <c r="A74" s="53"/>
      <c r="B74" s="54"/>
      <c r="C74" s="55"/>
      <c r="D74" s="55"/>
      <c r="E74" s="55"/>
      <c r="F74" s="56"/>
      <c r="G74" s="55"/>
      <c r="H74" s="55"/>
      <c r="I74" s="55"/>
      <c r="J74" s="55"/>
      <c r="K74" s="55"/>
      <c r="L74" s="55"/>
      <c r="M74" s="53"/>
      <c r="O74" s="57"/>
    </row>
    <row r="75" s="35" customFormat="1" ht="15" customHeight="1" spans="1:15">
      <c r="A75" s="53"/>
      <c r="B75" s="54"/>
      <c r="C75" s="55"/>
      <c r="D75" s="55"/>
      <c r="E75" s="55"/>
      <c r="F75" s="56"/>
      <c r="G75" s="55"/>
      <c r="H75" s="55"/>
      <c r="I75" s="55"/>
      <c r="J75" s="55"/>
      <c r="K75" s="55"/>
      <c r="L75" s="55"/>
      <c r="M75" s="53"/>
      <c r="O75" s="57"/>
    </row>
    <row r="76" s="35" customFormat="1" ht="15" customHeight="1" spans="1:15">
      <c r="A76" s="53"/>
      <c r="B76" s="54"/>
      <c r="C76" s="55"/>
      <c r="D76" s="55"/>
      <c r="E76" s="55"/>
      <c r="F76" s="56"/>
      <c r="G76" s="55"/>
      <c r="H76" s="55"/>
      <c r="I76" s="55"/>
      <c r="J76" s="55"/>
      <c r="K76" s="55"/>
      <c r="L76" s="55"/>
      <c r="M76" s="53"/>
      <c r="O76" s="57"/>
    </row>
    <row r="77" s="35" customFormat="1" ht="15" customHeight="1" spans="1:15">
      <c r="A77" s="53"/>
      <c r="B77" s="54"/>
      <c r="C77" s="55"/>
      <c r="D77" s="55"/>
      <c r="E77" s="55"/>
      <c r="F77" s="56"/>
      <c r="G77" s="55"/>
      <c r="H77" s="55"/>
      <c r="I77" s="55"/>
      <c r="J77" s="55"/>
      <c r="K77" s="55"/>
      <c r="L77" s="55"/>
      <c r="M77" s="53"/>
      <c r="O77" s="57"/>
    </row>
    <row r="78" s="35" customFormat="1" ht="15" customHeight="1" spans="1:15">
      <c r="A78" s="53"/>
      <c r="B78" s="54"/>
      <c r="C78" s="55"/>
      <c r="D78" s="55"/>
      <c r="E78" s="55"/>
      <c r="F78" s="56"/>
      <c r="G78" s="55"/>
      <c r="H78" s="55"/>
      <c r="I78" s="55"/>
      <c r="J78" s="55"/>
      <c r="K78" s="55"/>
      <c r="L78" s="55"/>
      <c r="M78" s="53"/>
      <c r="O78" s="57"/>
    </row>
    <row r="79" s="35" customFormat="1" ht="15" customHeight="1" spans="1:15">
      <c r="A79" s="53"/>
      <c r="B79" s="54"/>
      <c r="C79" s="55"/>
      <c r="D79" s="55"/>
      <c r="E79" s="55"/>
      <c r="F79" s="56"/>
      <c r="G79" s="55"/>
      <c r="H79" s="55"/>
      <c r="I79" s="55"/>
      <c r="J79" s="55"/>
      <c r="K79" s="55"/>
      <c r="L79" s="55"/>
      <c r="M79" s="53"/>
      <c r="O79" s="57"/>
    </row>
    <row r="80" s="35" customFormat="1" ht="15" customHeight="1" spans="1:15">
      <c r="A80" s="53"/>
      <c r="B80" s="54"/>
      <c r="C80" s="55"/>
      <c r="D80" s="55"/>
      <c r="E80" s="55"/>
      <c r="F80" s="56"/>
      <c r="G80" s="55"/>
      <c r="H80" s="55"/>
      <c r="I80" s="55"/>
      <c r="J80" s="55"/>
      <c r="K80" s="55"/>
      <c r="L80" s="55"/>
      <c r="M80" s="53"/>
      <c r="O80" s="57"/>
    </row>
    <row r="81" s="35" customFormat="1" ht="15" customHeight="1" spans="1:15">
      <c r="A81" s="53"/>
      <c r="B81" s="54"/>
      <c r="C81" s="55"/>
      <c r="D81" s="55"/>
      <c r="E81" s="55"/>
      <c r="F81" s="56"/>
      <c r="G81" s="55"/>
      <c r="H81" s="55"/>
      <c r="I81" s="55"/>
      <c r="J81" s="55"/>
      <c r="K81" s="55"/>
      <c r="L81" s="55"/>
      <c r="M81" s="53"/>
      <c r="O81" s="57"/>
    </row>
    <row r="82" s="35" customFormat="1" ht="15" customHeight="1" spans="1:15">
      <c r="A82" s="53"/>
      <c r="B82" s="54"/>
      <c r="C82" s="55"/>
      <c r="D82" s="55"/>
      <c r="E82" s="55"/>
      <c r="F82" s="56"/>
      <c r="G82" s="55"/>
      <c r="H82" s="55"/>
      <c r="I82" s="55"/>
      <c r="J82" s="55"/>
      <c r="K82" s="55"/>
      <c r="L82" s="55"/>
      <c r="M82" s="53"/>
      <c r="O82" s="57"/>
    </row>
    <row r="83" s="35" customFormat="1" ht="15" customHeight="1" spans="1:15">
      <c r="A83" s="53"/>
      <c r="B83" s="54"/>
      <c r="C83" s="55"/>
      <c r="D83" s="55"/>
      <c r="E83" s="55"/>
      <c r="F83" s="56"/>
      <c r="G83" s="55"/>
      <c r="H83" s="55"/>
      <c r="I83" s="55"/>
      <c r="J83" s="55"/>
      <c r="K83" s="55"/>
      <c r="L83" s="55"/>
      <c r="M83" s="53"/>
      <c r="O83" s="57"/>
    </row>
    <row r="84" s="35" customFormat="1" ht="15" customHeight="1" spans="1:15">
      <c r="A84" s="53"/>
      <c r="B84" s="54"/>
      <c r="C84" s="55"/>
      <c r="D84" s="55"/>
      <c r="E84" s="55"/>
      <c r="F84" s="56"/>
      <c r="G84" s="55"/>
      <c r="H84" s="55"/>
      <c r="I84" s="55"/>
      <c r="J84" s="55"/>
      <c r="K84" s="55"/>
      <c r="L84" s="55"/>
      <c r="M84" s="53"/>
      <c r="O84" s="57"/>
    </row>
    <row r="85" s="35" customFormat="1" ht="15" customHeight="1" spans="1:15">
      <c r="A85" s="53"/>
      <c r="B85" s="54"/>
      <c r="C85" s="55"/>
      <c r="D85" s="55"/>
      <c r="E85" s="55"/>
      <c r="F85" s="56"/>
      <c r="G85" s="55"/>
      <c r="H85" s="55"/>
      <c r="I85" s="55"/>
      <c r="J85" s="55"/>
      <c r="K85" s="55"/>
      <c r="L85" s="55"/>
      <c r="M85" s="53"/>
      <c r="O85" s="57"/>
    </row>
    <row r="86" s="35" customFormat="1" ht="15" customHeight="1" spans="1:15">
      <c r="A86" s="53"/>
      <c r="B86" s="54"/>
      <c r="C86" s="55"/>
      <c r="D86" s="55"/>
      <c r="E86" s="55"/>
      <c r="F86" s="56"/>
      <c r="G86" s="55"/>
      <c r="H86" s="55"/>
      <c r="I86" s="55"/>
      <c r="J86" s="55"/>
      <c r="K86" s="55"/>
      <c r="L86" s="55"/>
      <c r="M86" s="53"/>
      <c r="O86" s="57"/>
    </row>
    <row r="87" s="35" customFormat="1" ht="15" customHeight="1" spans="1:15">
      <c r="A87" s="53"/>
      <c r="B87" s="54"/>
      <c r="C87" s="55"/>
      <c r="D87" s="55"/>
      <c r="E87" s="55"/>
      <c r="F87" s="56"/>
      <c r="G87" s="55"/>
      <c r="H87" s="55"/>
      <c r="I87" s="55"/>
      <c r="J87" s="55"/>
      <c r="K87" s="55"/>
      <c r="L87" s="55"/>
      <c r="M87" s="53"/>
      <c r="O87" s="57"/>
    </row>
    <row r="88" s="35" customFormat="1" ht="15" customHeight="1" spans="1:15">
      <c r="A88" s="53"/>
      <c r="B88" s="54"/>
      <c r="C88" s="55"/>
      <c r="D88" s="55"/>
      <c r="E88" s="55"/>
      <c r="F88" s="56"/>
      <c r="G88" s="55"/>
      <c r="H88" s="55"/>
      <c r="I88" s="55"/>
      <c r="J88" s="55"/>
      <c r="K88" s="55"/>
      <c r="L88" s="55"/>
      <c r="M88" s="53"/>
      <c r="O88" s="57"/>
    </row>
    <row r="89" s="35" customFormat="1" ht="15" customHeight="1" spans="1:15">
      <c r="A89" s="53"/>
      <c r="B89" s="54"/>
      <c r="C89" s="62"/>
      <c r="D89" s="62"/>
      <c r="E89" s="62"/>
      <c r="F89" s="63"/>
      <c r="G89" s="62"/>
      <c r="H89" s="62"/>
      <c r="I89" s="62"/>
      <c r="J89" s="62"/>
      <c r="K89" s="62"/>
      <c r="L89" s="62"/>
      <c r="M89" s="53"/>
      <c r="O89" s="65"/>
    </row>
    <row r="90" s="35" customFormat="1" ht="15" customHeight="1" spans="1:15">
      <c r="A90" s="53"/>
      <c r="B90" s="54"/>
      <c r="C90" s="62"/>
      <c r="D90" s="62"/>
      <c r="E90" s="62"/>
      <c r="F90" s="63"/>
      <c r="G90" s="62"/>
      <c r="H90" s="62"/>
      <c r="I90" s="62"/>
      <c r="J90" s="62"/>
      <c r="K90" s="62"/>
      <c r="L90" s="62"/>
      <c r="M90" s="53"/>
      <c r="O90" s="65"/>
    </row>
    <row r="91" s="35" customFormat="1" ht="15" customHeight="1" spans="1:15">
      <c r="A91" s="53"/>
      <c r="B91" s="54"/>
      <c r="C91" s="62"/>
      <c r="D91" s="62"/>
      <c r="E91" s="62"/>
      <c r="F91" s="63"/>
      <c r="G91" s="62"/>
      <c r="H91" s="62"/>
      <c r="I91" s="62"/>
      <c r="J91" s="62"/>
      <c r="K91" s="62"/>
      <c r="L91" s="62"/>
      <c r="M91" s="53"/>
      <c r="O91" s="65"/>
    </row>
    <row r="92" s="35" customFormat="1" ht="15" customHeight="1" spans="1:15">
      <c r="A92" s="53"/>
      <c r="B92" s="54"/>
      <c r="C92" s="55"/>
      <c r="D92" s="55"/>
      <c r="E92" s="55"/>
      <c r="F92" s="56"/>
      <c r="G92" s="55"/>
      <c r="H92" s="55"/>
      <c r="I92" s="55"/>
      <c r="J92" s="55"/>
      <c r="K92" s="55"/>
      <c r="L92" s="55"/>
      <c r="M92" s="53"/>
      <c r="O92" s="57"/>
    </row>
    <row r="93" s="35" customFormat="1" ht="15" customHeight="1" spans="1:15">
      <c r="A93" s="53"/>
      <c r="B93" s="54"/>
      <c r="C93" s="55"/>
      <c r="D93" s="55"/>
      <c r="E93" s="55"/>
      <c r="F93" s="56"/>
      <c r="G93" s="55"/>
      <c r="H93" s="55"/>
      <c r="I93" s="55"/>
      <c r="J93" s="55"/>
      <c r="K93" s="55"/>
      <c r="L93" s="55"/>
      <c r="M93" s="53"/>
      <c r="O93" s="57"/>
    </row>
    <row r="94" s="35" customFormat="1" ht="15" customHeight="1" spans="1:15">
      <c r="A94" s="53"/>
      <c r="B94" s="54"/>
      <c r="C94" s="55"/>
      <c r="D94" s="55"/>
      <c r="E94" s="55"/>
      <c r="F94" s="56"/>
      <c r="G94" s="55"/>
      <c r="H94" s="55"/>
      <c r="I94" s="55"/>
      <c r="J94" s="55"/>
      <c r="K94" s="55"/>
      <c r="L94" s="55"/>
      <c r="M94" s="53"/>
      <c r="O94" s="57"/>
    </row>
    <row r="95" s="35" customFormat="1" ht="15" customHeight="1" spans="1:15">
      <c r="A95" s="53"/>
      <c r="B95" s="54"/>
      <c r="C95" s="55"/>
      <c r="D95" s="55"/>
      <c r="E95" s="55"/>
      <c r="F95" s="56"/>
      <c r="G95" s="55"/>
      <c r="H95" s="55"/>
      <c r="I95" s="55"/>
      <c r="J95" s="55"/>
      <c r="K95" s="55"/>
      <c r="L95" s="55"/>
      <c r="M95" s="53"/>
      <c r="O95" s="57"/>
    </row>
    <row r="96" s="35" customFormat="1" ht="15" customHeight="1" spans="1:15">
      <c r="A96" s="53"/>
      <c r="B96" s="54"/>
      <c r="C96" s="55"/>
      <c r="D96" s="55"/>
      <c r="E96" s="55"/>
      <c r="F96" s="56"/>
      <c r="G96" s="55"/>
      <c r="H96" s="55"/>
      <c r="I96" s="55"/>
      <c r="J96" s="55"/>
      <c r="K96" s="55"/>
      <c r="L96" s="55"/>
      <c r="M96" s="53"/>
      <c r="O96" s="57"/>
    </row>
    <row r="97" s="35" customFormat="1" ht="15" customHeight="1" spans="1:15">
      <c r="A97" s="53"/>
      <c r="B97" s="54"/>
      <c r="C97" s="55"/>
      <c r="D97" s="55"/>
      <c r="E97" s="55"/>
      <c r="F97" s="56"/>
      <c r="G97" s="55"/>
      <c r="H97" s="55"/>
      <c r="I97" s="55"/>
      <c r="J97" s="55"/>
      <c r="K97" s="55"/>
      <c r="L97" s="55"/>
      <c r="M97" s="53"/>
      <c r="O97" s="57"/>
    </row>
    <row r="98" s="35" customFormat="1" ht="15" customHeight="1" spans="1:15">
      <c r="A98" s="53"/>
      <c r="B98" s="54"/>
      <c r="C98" s="55"/>
      <c r="D98" s="55"/>
      <c r="E98" s="55"/>
      <c r="F98" s="56"/>
      <c r="G98" s="55"/>
      <c r="H98" s="55"/>
      <c r="I98" s="55"/>
      <c r="J98" s="55"/>
      <c r="K98" s="55"/>
      <c r="L98" s="55"/>
      <c r="M98" s="53"/>
      <c r="O98" s="57"/>
    </row>
    <row r="99" s="35" customFormat="1" ht="15" customHeight="1" spans="1:15">
      <c r="A99" s="53"/>
      <c r="B99" s="54"/>
      <c r="C99" s="55"/>
      <c r="D99" s="55"/>
      <c r="E99" s="55"/>
      <c r="F99" s="56"/>
      <c r="G99" s="55"/>
      <c r="H99" s="55"/>
      <c r="I99" s="55"/>
      <c r="J99" s="55"/>
      <c r="K99" s="55"/>
      <c r="L99" s="55"/>
      <c r="M99" s="53"/>
      <c r="O99" s="57"/>
    </row>
    <row r="100" s="35" customFormat="1" ht="15" customHeight="1" spans="1:15">
      <c r="A100" s="53"/>
      <c r="B100" s="54"/>
      <c r="C100" s="55"/>
      <c r="D100" s="55"/>
      <c r="E100" s="55"/>
      <c r="F100" s="56"/>
      <c r="G100" s="55"/>
      <c r="H100" s="55"/>
      <c r="I100" s="55"/>
      <c r="J100" s="55"/>
      <c r="K100" s="55"/>
      <c r="L100" s="55"/>
      <c r="M100" s="53"/>
      <c r="O100" s="57"/>
    </row>
    <row r="101" s="35" customFormat="1" ht="15" customHeight="1" spans="1:15">
      <c r="A101" s="53"/>
      <c r="B101" s="54"/>
      <c r="C101" s="55"/>
      <c r="D101" s="55"/>
      <c r="E101" s="55"/>
      <c r="F101" s="56"/>
      <c r="G101" s="55"/>
      <c r="H101" s="55"/>
      <c r="I101" s="55"/>
      <c r="J101" s="55"/>
      <c r="K101" s="55"/>
      <c r="L101" s="55"/>
      <c r="M101" s="53"/>
      <c r="O101" s="57"/>
    </row>
    <row r="102" s="35" customFormat="1" ht="15" customHeight="1" spans="1:15">
      <c r="A102" s="53"/>
      <c r="B102" s="54"/>
      <c r="C102" s="55"/>
      <c r="D102" s="55"/>
      <c r="E102" s="55"/>
      <c r="F102" s="56"/>
      <c r="G102" s="55"/>
      <c r="H102" s="55"/>
      <c r="I102" s="55"/>
      <c r="J102" s="55"/>
      <c r="K102" s="55"/>
      <c r="L102" s="55"/>
      <c r="M102" s="53"/>
      <c r="O102" s="57"/>
    </row>
    <row r="103" s="35" customFormat="1" ht="15" customHeight="1" spans="1:15">
      <c r="A103" s="53"/>
      <c r="B103" s="54"/>
      <c r="C103" s="55"/>
      <c r="D103" s="55"/>
      <c r="E103" s="55"/>
      <c r="F103" s="56"/>
      <c r="G103" s="55"/>
      <c r="H103" s="55"/>
      <c r="I103" s="55"/>
      <c r="J103" s="55"/>
      <c r="K103" s="55"/>
      <c r="L103" s="55"/>
      <c r="M103" s="53"/>
      <c r="O103" s="57"/>
    </row>
    <row r="104" s="35" customFormat="1" ht="15" customHeight="1" spans="1:15">
      <c r="A104" s="53"/>
      <c r="B104" s="54"/>
      <c r="C104" s="55"/>
      <c r="D104" s="55"/>
      <c r="E104" s="55"/>
      <c r="F104" s="56"/>
      <c r="G104" s="55"/>
      <c r="H104" s="55"/>
      <c r="I104" s="55"/>
      <c r="J104" s="55"/>
      <c r="K104" s="55"/>
      <c r="L104" s="55"/>
      <c r="M104" s="53"/>
      <c r="O104" s="57"/>
    </row>
    <row r="105" s="35" customFormat="1" ht="15" customHeight="1" spans="1:15">
      <c r="A105" s="53"/>
      <c r="B105" s="54"/>
      <c r="C105" s="55"/>
      <c r="D105" s="55"/>
      <c r="E105" s="55"/>
      <c r="F105" s="56"/>
      <c r="G105" s="55"/>
      <c r="H105" s="55"/>
      <c r="I105" s="55"/>
      <c r="J105" s="55"/>
      <c r="K105" s="55"/>
      <c r="L105" s="55"/>
      <c r="M105" s="53"/>
      <c r="O105" s="57"/>
    </row>
    <row r="106" s="35" customFormat="1" ht="15" customHeight="1" spans="1:15">
      <c r="A106" s="53"/>
      <c r="B106" s="54"/>
      <c r="C106" s="55"/>
      <c r="D106" s="55"/>
      <c r="E106" s="55"/>
      <c r="F106" s="56"/>
      <c r="G106" s="55"/>
      <c r="H106" s="55"/>
      <c r="I106" s="55"/>
      <c r="J106" s="55"/>
      <c r="K106" s="55"/>
      <c r="L106" s="55"/>
      <c r="M106" s="53"/>
      <c r="O106" s="57"/>
    </row>
    <row r="107" s="35" customFormat="1" ht="15" customHeight="1" spans="1:15">
      <c r="A107" s="53"/>
      <c r="B107" s="54"/>
      <c r="C107" s="55"/>
      <c r="D107" s="55"/>
      <c r="E107" s="55"/>
      <c r="F107" s="56"/>
      <c r="G107" s="55"/>
      <c r="H107" s="55"/>
      <c r="I107" s="55"/>
      <c r="J107" s="55"/>
      <c r="K107" s="55"/>
      <c r="L107" s="55"/>
      <c r="M107" s="53"/>
      <c r="O107" s="57"/>
    </row>
    <row r="108" s="35" customFormat="1" ht="15" customHeight="1" spans="1:15">
      <c r="A108" s="53"/>
      <c r="B108" s="54"/>
      <c r="C108" s="55"/>
      <c r="D108" s="55"/>
      <c r="E108" s="55"/>
      <c r="F108" s="56"/>
      <c r="G108" s="55"/>
      <c r="H108" s="55"/>
      <c r="I108" s="55"/>
      <c r="J108" s="55"/>
      <c r="K108" s="55"/>
      <c r="L108" s="55"/>
      <c r="M108" s="53"/>
      <c r="O108" s="57"/>
    </row>
    <row r="109" s="35" customFormat="1" ht="15" customHeight="1" spans="1:15">
      <c r="A109" s="53"/>
      <c r="B109" s="54"/>
      <c r="C109" s="55"/>
      <c r="D109" s="55"/>
      <c r="E109" s="55"/>
      <c r="F109" s="56"/>
      <c r="G109" s="55"/>
      <c r="H109" s="55"/>
      <c r="I109" s="55"/>
      <c r="J109" s="55"/>
      <c r="K109" s="55"/>
      <c r="L109" s="55"/>
      <c r="M109" s="53"/>
      <c r="O109" s="57"/>
    </row>
    <row r="110" s="35" customFormat="1" ht="15" customHeight="1" spans="1:15">
      <c r="A110" s="53"/>
      <c r="B110" s="54"/>
      <c r="C110" s="55"/>
      <c r="D110" s="55"/>
      <c r="E110" s="55"/>
      <c r="F110" s="56"/>
      <c r="G110" s="55"/>
      <c r="H110" s="55"/>
      <c r="I110" s="55"/>
      <c r="J110" s="55"/>
      <c r="K110" s="55"/>
      <c r="L110" s="55"/>
      <c r="M110" s="53"/>
      <c r="O110" s="57"/>
    </row>
    <row r="111" s="35" customFormat="1" ht="15" customHeight="1" spans="1:15">
      <c r="A111" s="53"/>
      <c r="B111" s="54"/>
      <c r="C111" s="55"/>
      <c r="D111" s="55"/>
      <c r="E111" s="55"/>
      <c r="F111" s="56"/>
      <c r="G111" s="55"/>
      <c r="H111" s="55"/>
      <c r="I111" s="55"/>
      <c r="J111" s="55"/>
      <c r="K111" s="55"/>
      <c r="L111" s="55"/>
      <c r="M111" s="53"/>
      <c r="O111" s="57"/>
    </row>
    <row r="112" s="35" customFormat="1" ht="15" customHeight="1" spans="1:15">
      <c r="A112" s="53"/>
      <c r="B112" s="54"/>
      <c r="C112" s="55"/>
      <c r="D112" s="55"/>
      <c r="E112" s="55"/>
      <c r="F112" s="56"/>
      <c r="G112" s="55"/>
      <c r="H112" s="55"/>
      <c r="I112" s="55"/>
      <c r="J112" s="55"/>
      <c r="K112" s="55"/>
      <c r="L112" s="55"/>
      <c r="M112" s="53"/>
      <c r="O112" s="57"/>
    </row>
    <row r="113" s="35" customFormat="1" ht="15" customHeight="1" spans="1:15">
      <c r="A113" s="53"/>
      <c r="B113" s="54"/>
      <c r="C113" s="55"/>
      <c r="D113" s="55"/>
      <c r="E113" s="55"/>
      <c r="F113" s="56"/>
      <c r="G113" s="55"/>
      <c r="H113" s="55"/>
      <c r="I113" s="55"/>
      <c r="J113" s="55"/>
      <c r="K113" s="55"/>
      <c r="L113" s="55"/>
      <c r="M113" s="53"/>
      <c r="O113" s="57"/>
    </row>
    <row r="114" s="35" customFormat="1" ht="15" customHeight="1" spans="1:15">
      <c r="A114" s="53"/>
      <c r="B114" s="54"/>
      <c r="C114" s="55"/>
      <c r="D114" s="55"/>
      <c r="E114" s="55"/>
      <c r="F114" s="56"/>
      <c r="G114" s="55"/>
      <c r="H114" s="55"/>
      <c r="I114" s="55"/>
      <c r="J114" s="55"/>
      <c r="K114" s="55"/>
      <c r="L114" s="55"/>
      <c r="M114" s="53"/>
      <c r="O114" s="57"/>
    </row>
    <row r="115" s="35" customFormat="1" ht="15" customHeight="1" spans="1:15">
      <c r="A115" s="53"/>
      <c r="B115" s="54"/>
      <c r="C115" s="62"/>
      <c r="D115" s="62"/>
      <c r="E115" s="62"/>
      <c r="F115" s="63"/>
      <c r="G115" s="62"/>
      <c r="H115" s="62"/>
      <c r="I115" s="62"/>
      <c r="J115" s="62"/>
      <c r="K115" s="62"/>
      <c r="L115" s="62"/>
      <c r="M115" s="53"/>
      <c r="O115" s="65"/>
    </row>
    <row r="116" s="35" customFormat="1" ht="15" customHeight="1" spans="1:15">
      <c r="A116" s="53"/>
      <c r="B116" s="54"/>
      <c r="C116" s="55"/>
      <c r="D116" s="55"/>
      <c r="E116" s="55"/>
      <c r="F116" s="56"/>
      <c r="G116" s="55"/>
      <c r="H116" s="55"/>
      <c r="I116" s="55"/>
      <c r="J116" s="55"/>
      <c r="K116" s="55"/>
      <c r="L116" s="55"/>
      <c r="M116" s="53"/>
      <c r="O116" s="57"/>
    </row>
    <row r="117" s="35" customFormat="1" ht="15" customHeight="1" spans="1:15">
      <c r="A117" s="53"/>
      <c r="B117" s="54"/>
      <c r="C117" s="55"/>
      <c r="D117" s="55"/>
      <c r="E117" s="55"/>
      <c r="F117" s="56"/>
      <c r="G117" s="55"/>
      <c r="H117" s="55"/>
      <c r="I117" s="55"/>
      <c r="J117" s="55"/>
      <c r="K117" s="55"/>
      <c r="L117" s="55"/>
      <c r="M117" s="53"/>
      <c r="O117" s="57"/>
    </row>
    <row r="118" s="35" customFormat="1" ht="15" customHeight="1" spans="1:15">
      <c r="A118" s="53"/>
      <c r="B118" s="54"/>
      <c r="C118" s="55"/>
      <c r="D118" s="55"/>
      <c r="E118" s="55"/>
      <c r="F118" s="56"/>
      <c r="G118" s="55"/>
      <c r="H118" s="55"/>
      <c r="I118" s="55"/>
      <c r="J118" s="55"/>
      <c r="K118" s="55"/>
      <c r="L118" s="55"/>
      <c r="M118" s="53"/>
      <c r="O118" s="57"/>
    </row>
    <row r="119" s="35" customFormat="1" ht="15" customHeight="1" spans="1:15">
      <c r="A119" s="53"/>
      <c r="B119" s="54"/>
      <c r="C119" s="55"/>
      <c r="D119" s="55"/>
      <c r="E119" s="55"/>
      <c r="F119" s="56"/>
      <c r="G119" s="55"/>
      <c r="H119" s="55"/>
      <c r="I119" s="55"/>
      <c r="J119" s="55"/>
      <c r="K119" s="55"/>
      <c r="L119" s="55"/>
      <c r="M119" s="53"/>
      <c r="O119" s="57"/>
    </row>
    <row r="120" s="35" customFormat="1" ht="15" customHeight="1" spans="1:15">
      <c r="A120" s="53"/>
      <c r="B120" s="54"/>
      <c r="C120" s="55"/>
      <c r="D120" s="55"/>
      <c r="E120" s="55"/>
      <c r="F120" s="56"/>
      <c r="G120" s="55"/>
      <c r="H120" s="55"/>
      <c r="I120" s="55"/>
      <c r="J120" s="55"/>
      <c r="K120" s="55"/>
      <c r="L120" s="55"/>
      <c r="M120" s="53"/>
      <c r="O120" s="57"/>
    </row>
    <row r="121" s="35" customFormat="1" ht="15" customHeight="1" spans="1:15">
      <c r="A121" s="53"/>
      <c r="B121" s="54"/>
      <c r="C121" s="55"/>
      <c r="D121" s="55"/>
      <c r="E121" s="55"/>
      <c r="F121" s="56"/>
      <c r="G121" s="55"/>
      <c r="H121" s="55"/>
      <c r="I121" s="55"/>
      <c r="J121" s="55"/>
      <c r="K121" s="55"/>
      <c r="L121" s="55"/>
      <c r="M121" s="53"/>
      <c r="O121" s="57"/>
    </row>
    <row r="122" s="35" customFormat="1" ht="15" customHeight="1" spans="1:15">
      <c r="A122" s="53"/>
      <c r="B122" s="54"/>
      <c r="C122" s="55"/>
      <c r="D122" s="55"/>
      <c r="E122" s="55"/>
      <c r="F122" s="56"/>
      <c r="G122" s="55"/>
      <c r="H122" s="55"/>
      <c r="I122" s="55"/>
      <c r="J122" s="55"/>
      <c r="K122" s="55"/>
      <c r="L122" s="55"/>
      <c r="M122" s="53"/>
      <c r="O122" s="57"/>
    </row>
    <row r="123" s="35" customFormat="1" ht="15" customHeight="1" spans="1:15">
      <c r="A123" s="53"/>
      <c r="B123" s="54"/>
      <c r="C123" s="55"/>
      <c r="D123" s="55"/>
      <c r="E123" s="55"/>
      <c r="F123" s="56"/>
      <c r="G123" s="55"/>
      <c r="H123" s="55"/>
      <c r="I123" s="55"/>
      <c r="J123" s="55"/>
      <c r="K123" s="55"/>
      <c r="L123" s="55"/>
      <c r="M123" s="53"/>
      <c r="O123" s="57"/>
    </row>
    <row r="124" s="35" customFormat="1" ht="15" customHeight="1" spans="1:15">
      <c r="A124" s="53"/>
      <c r="B124" s="54"/>
      <c r="C124" s="55"/>
      <c r="D124" s="55"/>
      <c r="E124" s="55"/>
      <c r="F124" s="56"/>
      <c r="G124" s="55"/>
      <c r="H124" s="55"/>
      <c r="I124" s="55"/>
      <c r="J124" s="55"/>
      <c r="K124" s="55"/>
      <c r="L124" s="55"/>
      <c r="M124" s="53"/>
      <c r="O124" s="57"/>
    </row>
    <row r="125" s="35" customFormat="1" ht="15" customHeight="1" spans="1:15">
      <c r="A125" s="53"/>
      <c r="B125" s="54"/>
      <c r="C125" s="55"/>
      <c r="D125" s="55"/>
      <c r="E125" s="55"/>
      <c r="F125" s="56"/>
      <c r="G125" s="55"/>
      <c r="H125" s="55"/>
      <c r="I125" s="55"/>
      <c r="J125" s="55"/>
      <c r="K125" s="55"/>
      <c r="L125" s="55"/>
      <c r="M125" s="53"/>
      <c r="O125" s="57"/>
    </row>
    <row r="126" s="35" customFormat="1" ht="15" customHeight="1" spans="1:15">
      <c r="A126" s="53"/>
      <c r="B126" s="54"/>
      <c r="C126" s="55"/>
      <c r="D126" s="55"/>
      <c r="E126" s="55"/>
      <c r="F126" s="56"/>
      <c r="G126" s="55"/>
      <c r="H126" s="55"/>
      <c r="I126" s="55"/>
      <c r="J126" s="55"/>
      <c r="K126" s="55"/>
      <c r="L126" s="55"/>
      <c r="M126" s="53"/>
      <c r="O126" s="57"/>
    </row>
    <row r="127" s="35" customFormat="1" ht="15" customHeight="1" spans="1:15">
      <c r="A127" s="53"/>
      <c r="B127" s="54"/>
      <c r="C127" s="55"/>
      <c r="D127" s="55"/>
      <c r="E127" s="55"/>
      <c r="F127" s="56"/>
      <c r="G127" s="55"/>
      <c r="H127" s="55"/>
      <c r="I127" s="55"/>
      <c r="J127" s="55"/>
      <c r="K127" s="55"/>
      <c r="L127" s="55"/>
      <c r="M127" s="53"/>
      <c r="O127" s="57"/>
    </row>
    <row r="128" s="35" customFormat="1" ht="15" customHeight="1" spans="1:15">
      <c r="A128" s="53"/>
      <c r="B128" s="54"/>
      <c r="C128" s="55"/>
      <c r="D128" s="55"/>
      <c r="E128" s="55"/>
      <c r="F128" s="56"/>
      <c r="G128" s="55"/>
      <c r="H128" s="55"/>
      <c r="I128" s="55"/>
      <c r="J128" s="55"/>
      <c r="K128" s="55"/>
      <c r="L128" s="55"/>
      <c r="M128" s="53"/>
      <c r="O128" s="57"/>
    </row>
    <row r="129" s="35" customFormat="1" ht="15" customHeight="1" spans="1:15">
      <c r="A129" s="53"/>
      <c r="B129" s="54"/>
      <c r="C129" s="55"/>
      <c r="D129" s="55"/>
      <c r="E129" s="55"/>
      <c r="F129" s="56"/>
      <c r="G129" s="55"/>
      <c r="H129" s="55"/>
      <c r="I129" s="55"/>
      <c r="J129" s="55"/>
      <c r="K129" s="55"/>
      <c r="L129" s="55"/>
      <c r="M129" s="53"/>
      <c r="O129" s="57"/>
    </row>
    <row r="130" s="35" customFormat="1" ht="15" customHeight="1" spans="1:15">
      <c r="A130" s="53"/>
      <c r="B130" s="54"/>
      <c r="C130" s="55"/>
      <c r="D130" s="55"/>
      <c r="E130" s="55"/>
      <c r="F130" s="56"/>
      <c r="G130" s="55"/>
      <c r="H130" s="55"/>
      <c r="I130" s="55"/>
      <c r="J130" s="55"/>
      <c r="K130" s="55"/>
      <c r="L130" s="55"/>
      <c r="M130" s="53"/>
      <c r="O130" s="57"/>
    </row>
    <row r="131" s="35" customFormat="1" ht="15" customHeight="1" spans="1:15">
      <c r="A131" s="53"/>
      <c r="B131" s="54"/>
      <c r="C131" s="55"/>
      <c r="D131" s="55"/>
      <c r="E131" s="55"/>
      <c r="F131" s="56"/>
      <c r="G131" s="55"/>
      <c r="H131" s="55"/>
      <c r="I131" s="55"/>
      <c r="J131" s="55"/>
      <c r="K131" s="55"/>
      <c r="L131" s="55"/>
      <c r="M131" s="53"/>
      <c r="O131" s="57"/>
    </row>
    <row r="132" s="35" customFormat="1" ht="15" customHeight="1" spans="1:15">
      <c r="A132" s="53"/>
      <c r="B132" s="54"/>
      <c r="C132" s="55"/>
      <c r="D132" s="55"/>
      <c r="E132" s="55"/>
      <c r="F132" s="56"/>
      <c r="G132" s="55"/>
      <c r="H132" s="55"/>
      <c r="I132" s="55"/>
      <c r="J132" s="55"/>
      <c r="K132" s="55"/>
      <c r="L132" s="55"/>
      <c r="M132" s="53"/>
      <c r="O132" s="57"/>
    </row>
    <row r="133" s="35" customFormat="1" ht="15" customHeight="1" spans="1:15">
      <c r="A133" s="53"/>
      <c r="B133" s="54"/>
      <c r="C133" s="55"/>
      <c r="D133" s="55"/>
      <c r="E133" s="55"/>
      <c r="F133" s="56"/>
      <c r="G133" s="55"/>
      <c r="H133" s="55"/>
      <c r="I133" s="55"/>
      <c r="J133" s="55"/>
      <c r="K133" s="55"/>
      <c r="L133" s="55"/>
      <c r="M133" s="53"/>
      <c r="O133" s="57"/>
    </row>
    <row r="134" s="35" customFormat="1" ht="15" customHeight="1" spans="1:15">
      <c r="A134" s="53"/>
      <c r="B134" s="54"/>
      <c r="C134" s="55"/>
      <c r="D134" s="55"/>
      <c r="E134" s="55"/>
      <c r="F134" s="56"/>
      <c r="G134" s="55"/>
      <c r="H134" s="55"/>
      <c r="I134" s="55"/>
      <c r="J134" s="55"/>
      <c r="K134" s="55"/>
      <c r="L134" s="55"/>
      <c r="M134" s="53"/>
      <c r="O134" s="57"/>
    </row>
    <row r="135" s="35" customFormat="1" ht="15" customHeight="1" spans="1:15">
      <c r="A135" s="53"/>
      <c r="B135" s="54"/>
      <c r="C135" s="55"/>
      <c r="D135" s="55"/>
      <c r="E135" s="55"/>
      <c r="F135" s="56"/>
      <c r="G135" s="55"/>
      <c r="H135" s="55"/>
      <c r="I135" s="55"/>
      <c r="J135" s="55"/>
      <c r="K135" s="55"/>
      <c r="L135" s="55"/>
      <c r="M135" s="53"/>
      <c r="O135" s="57"/>
    </row>
    <row r="136" s="35" customFormat="1" ht="15" customHeight="1" spans="1:15">
      <c r="A136" s="53"/>
      <c r="B136" s="54"/>
      <c r="C136" s="55"/>
      <c r="D136" s="55"/>
      <c r="E136" s="55"/>
      <c r="F136" s="56"/>
      <c r="G136" s="55"/>
      <c r="H136" s="55"/>
      <c r="I136" s="55"/>
      <c r="J136" s="55"/>
      <c r="K136" s="55"/>
      <c r="L136" s="55"/>
      <c r="M136" s="53"/>
      <c r="O136" s="57"/>
    </row>
    <row r="137" s="35" customFormat="1" ht="15" customHeight="1" spans="1:15">
      <c r="A137" s="53"/>
      <c r="B137" s="54"/>
      <c r="C137" s="55"/>
      <c r="D137" s="55"/>
      <c r="E137" s="55"/>
      <c r="F137" s="56"/>
      <c r="G137" s="55"/>
      <c r="H137" s="55"/>
      <c r="I137" s="55"/>
      <c r="J137" s="55"/>
      <c r="K137" s="55"/>
      <c r="L137" s="55"/>
      <c r="M137" s="53"/>
      <c r="O137" s="57"/>
    </row>
    <row r="138" s="35" customFormat="1" ht="15" customHeight="1" spans="1:15">
      <c r="A138" s="53"/>
      <c r="B138" s="54"/>
      <c r="C138" s="55"/>
      <c r="D138" s="55"/>
      <c r="E138" s="55"/>
      <c r="F138" s="56"/>
      <c r="G138" s="55"/>
      <c r="H138" s="55"/>
      <c r="I138" s="55"/>
      <c r="J138" s="55"/>
      <c r="K138" s="55"/>
      <c r="L138" s="55"/>
      <c r="M138" s="53"/>
      <c r="O138" s="57"/>
    </row>
    <row r="139" s="35" customFormat="1" ht="15" customHeight="1" spans="1:15">
      <c r="A139" s="53"/>
      <c r="B139" s="54"/>
      <c r="C139" s="55"/>
      <c r="D139" s="55"/>
      <c r="E139" s="55"/>
      <c r="F139" s="66"/>
      <c r="G139" s="55"/>
      <c r="H139" s="55"/>
      <c r="I139" s="55"/>
      <c r="J139" s="55"/>
      <c r="K139" s="55"/>
      <c r="L139" s="55"/>
      <c r="M139" s="53"/>
      <c r="O139" s="57"/>
    </row>
    <row r="140" s="35" customFormat="1" ht="15" customHeight="1" spans="1:15">
      <c r="A140" s="53"/>
      <c r="B140" s="54"/>
      <c r="C140" s="55"/>
      <c r="D140" s="55"/>
      <c r="E140" s="55"/>
      <c r="F140" s="56"/>
      <c r="G140" s="55"/>
      <c r="H140" s="55"/>
      <c r="I140" s="55"/>
      <c r="J140" s="55"/>
      <c r="K140" s="55"/>
      <c r="L140" s="55"/>
      <c r="M140" s="53"/>
      <c r="O140" s="57"/>
    </row>
    <row r="141" s="35" customFormat="1" ht="15" customHeight="1" spans="1:15">
      <c r="A141" s="53"/>
      <c r="B141" s="54"/>
      <c r="C141" s="55"/>
      <c r="D141" s="55"/>
      <c r="E141" s="55"/>
      <c r="F141" s="56"/>
      <c r="G141" s="55"/>
      <c r="H141" s="55"/>
      <c r="I141" s="55"/>
      <c r="J141" s="55"/>
      <c r="K141" s="55"/>
      <c r="L141" s="55"/>
      <c r="M141" s="53"/>
      <c r="O141" s="57"/>
    </row>
    <row r="142" s="35" customFormat="1" ht="15" customHeight="1" spans="1:15">
      <c r="A142" s="53"/>
      <c r="B142" s="54"/>
      <c r="C142" s="55"/>
      <c r="D142" s="55"/>
      <c r="E142" s="55"/>
      <c r="F142" s="56"/>
      <c r="G142" s="55"/>
      <c r="H142" s="55"/>
      <c r="I142" s="55"/>
      <c r="J142" s="55"/>
      <c r="K142" s="55"/>
      <c r="L142" s="55"/>
      <c r="M142" s="53"/>
      <c r="O142" s="57"/>
    </row>
    <row r="143" s="35" customFormat="1" ht="15" customHeight="1" spans="1:15">
      <c r="A143" s="53"/>
      <c r="B143" s="54"/>
      <c r="C143" s="55"/>
      <c r="D143" s="55"/>
      <c r="E143" s="55"/>
      <c r="F143" s="56"/>
      <c r="G143" s="55"/>
      <c r="H143" s="55"/>
      <c r="I143" s="55"/>
      <c r="J143" s="55"/>
      <c r="K143" s="55"/>
      <c r="L143" s="55"/>
      <c r="M143" s="53"/>
      <c r="O143" s="57"/>
    </row>
    <row r="144" s="35" customFormat="1" ht="15" customHeight="1" spans="1:15">
      <c r="A144" s="53"/>
      <c r="B144" s="54"/>
      <c r="C144" s="55"/>
      <c r="D144" s="55"/>
      <c r="E144" s="55"/>
      <c r="F144" s="56"/>
      <c r="G144" s="55"/>
      <c r="H144" s="55"/>
      <c r="I144" s="55"/>
      <c r="J144" s="55"/>
      <c r="K144" s="55"/>
      <c r="L144" s="55"/>
      <c r="M144" s="53"/>
      <c r="O144" s="57"/>
    </row>
    <row r="145" s="35" customFormat="1" ht="15" customHeight="1" spans="1:15">
      <c r="A145" s="53"/>
      <c r="B145" s="54"/>
      <c r="C145" s="55"/>
      <c r="D145" s="55"/>
      <c r="E145" s="55"/>
      <c r="F145" s="56"/>
      <c r="G145" s="55"/>
      <c r="H145" s="55"/>
      <c r="I145" s="55"/>
      <c r="J145" s="55"/>
      <c r="K145" s="55"/>
      <c r="L145" s="55"/>
      <c r="M145" s="53"/>
      <c r="O145" s="57"/>
    </row>
    <row r="146" s="35" customFormat="1" ht="15" customHeight="1" spans="1:15">
      <c r="A146" s="53"/>
      <c r="B146" s="54"/>
      <c r="C146" s="55"/>
      <c r="D146" s="55"/>
      <c r="E146" s="55"/>
      <c r="F146" s="56"/>
      <c r="G146" s="55"/>
      <c r="H146" s="55"/>
      <c r="I146" s="55"/>
      <c r="J146" s="55"/>
      <c r="K146" s="55"/>
      <c r="L146" s="55"/>
      <c r="M146" s="53"/>
      <c r="O146" s="57"/>
    </row>
    <row r="147" s="35" customFormat="1" ht="15" customHeight="1" spans="1:15">
      <c r="A147" s="53"/>
      <c r="B147" s="54"/>
      <c r="C147" s="55"/>
      <c r="D147" s="55"/>
      <c r="E147" s="55"/>
      <c r="F147" s="56"/>
      <c r="G147" s="55"/>
      <c r="H147" s="55"/>
      <c r="I147" s="55"/>
      <c r="J147" s="55"/>
      <c r="K147" s="55"/>
      <c r="L147" s="55"/>
      <c r="M147" s="53"/>
      <c r="O147" s="57"/>
    </row>
    <row r="148" s="35" customFormat="1" ht="15" customHeight="1" spans="1:15">
      <c r="A148" s="53"/>
      <c r="B148" s="54"/>
      <c r="C148" s="55"/>
      <c r="D148" s="55"/>
      <c r="E148" s="55"/>
      <c r="F148" s="56"/>
      <c r="G148" s="55"/>
      <c r="I148" s="55"/>
      <c r="J148" s="55"/>
      <c r="K148" s="55"/>
      <c r="L148" s="55"/>
      <c r="M148" s="53"/>
      <c r="O148" s="57"/>
    </row>
    <row r="149" s="35" customFormat="1" ht="15" customHeight="1" spans="1:15">
      <c r="A149" s="53"/>
      <c r="B149" s="54"/>
      <c r="C149" s="55"/>
      <c r="D149" s="55"/>
      <c r="E149" s="55"/>
      <c r="F149" s="56"/>
      <c r="G149" s="55"/>
      <c r="I149" s="55"/>
      <c r="J149" s="55"/>
      <c r="K149" s="55"/>
      <c r="L149" s="55"/>
      <c r="M149" s="53"/>
      <c r="O149" s="57"/>
    </row>
    <row r="150" s="35" customFormat="1" ht="15" customHeight="1" spans="1:15">
      <c r="A150" s="53"/>
      <c r="B150" s="54"/>
      <c r="C150" s="55"/>
      <c r="D150" s="55"/>
      <c r="E150" s="55"/>
      <c r="F150" s="56"/>
      <c r="G150" s="55"/>
      <c r="H150" s="55"/>
      <c r="I150" s="55"/>
      <c r="J150" s="55"/>
      <c r="K150" s="55"/>
      <c r="L150" s="55"/>
      <c r="M150" s="53"/>
      <c r="O150" s="57"/>
    </row>
    <row r="151" s="35" customFormat="1" ht="15" customHeight="1" spans="1:15">
      <c r="A151" s="53"/>
      <c r="B151" s="54"/>
      <c r="C151" s="55"/>
      <c r="D151" s="55"/>
      <c r="E151" s="55"/>
      <c r="F151" s="56"/>
      <c r="G151" s="55"/>
      <c r="H151" s="55"/>
      <c r="I151" s="55"/>
      <c r="J151" s="55"/>
      <c r="K151" s="55"/>
      <c r="L151" s="55"/>
      <c r="M151" s="53"/>
      <c r="O151" s="57"/>
    </row>
    <row r="152" s="35" customFormat="1" ht="15" customHeight="1" spans="1:15">
      <c r="A152" s="53"/>
      <c r="B152" s="54"/>
      <c r="C152" s="55"/>
      <c r="D152" s="55"/>
      <c r="E152" s="55"/>
      <c r="F152" s="56"/>
      <c r="G152" s="55"/>
      <c r="H152" s="55"/>
      <c r="I152" s="55"/>
      <c r="J152" s="55"/>
      <c r="K152" s="55"/>
      <c r="L152" s="55"/>
      <c r="M152" s="53"/>
      <c r="O152" s="57"/>
    </row>
    <row r="153" s="35" customFormat="1" ht="15" customHeight="1" spans="1:15">
      <c r="A153" s="53"/>
      <c r="B153" s="54"/>
      <c r="C153" s="55"/>
      <c r="D153" s="55"/>
      <c r="E153" s="55"/>
      <c r="F153" s="56"/>
      <c r="G153" s="55"/>
      <c r="H153" s="55"/>
      <c r="I153" s="55"/>
      <c r="J153" s="55"/>
      <c r="K153" s="55"/>
      <c r="L153" s="55"/>
      <c r="M153" s="53"/>
      <c r="O153" s="57"/>
    </row>
    <row r="154" s="35" customFormat="1" ht="15" customHeight="1" spans="1:15">
      <c r="A154" s="53"/>
      <c r="B154" s="54"/>
      <c r="C154" s="55"/>
      <c r="D154" s="55"/>
      <c r="E154" s="55"/>
      <c r="F154" s="56"/>
      <c r="G154" s="55"/>
      <c r="H154" s="55"/>
      <c r="I154" s="55"/>
      <c r="J154" s="55"/>
      <c r="K154" s="55"/>
      <c r="L154" s="55"/>
      <c r="M154" s="53"/>
      <c r="O154" s="57"/>
    </row>
    <row r="155" s="35" customFormat="1" ht="15" customHeight="1" spans="1:15">
      <c r="A155" s="53"/>
      <c r="B155" s="54"/>
      <c r="C155" s="55"/>
      <c r="D155" s="55"/>
      <c r="E155" s="55"/>
      <c r="F155" s="56"/>
      <c r="G155" s="55"/>
      <c r="H155" s="55"/>
      <c r="I155" s="55"/>
      <c r="J155" s="55"/>
      <c r="K155" s="55"/>
      <c r="L155" s="55"/>
      <c r="M155" s="53"/>
      <c r="O155" s="57"/>
    </row>
    <row r="156" s="35" customFormat="1" ht="15" customHeight="1" spans="1:15">
      <c r="A156" s="53"/>
      <c r="B156" s="54"/>
      <c r="C156" s="55"/>
      <c r="D156" s="55"/>
      <c r="E156" s="55"/>
      <c r="F156" s="56"/>
      <c r="G156" s="55"/>
      <c r="H156" s="55"/>
      <c r="I156" s="55"/>
      <c r="J156" s="55"/>
      <c r="K156" s="55"/>
      <c r="L156" s="55"/>
      <c r="M156" s="53"/>
      <c r="O156" s="57"/>
    </row>
    <row r="157" s="35" customFormat="1" ht="15" customHeight="1" spans="1:15">
      <c r="A157" s="53"/>
      <c r="B157" s="54"/>
      <c r="C157" s="55"/>
      <c r="D157" s="55"/>
      <c r="E157" s="55"/>
      <c r="F157" s="56"/>
      <c r="G157" s="55"/>
      <c r="H157" s="55"/>
      <c r="I157" s="55"/>
      <c r="J157" s="55"/>
      <c r="K157" s="55"/>
      <c r="L157" s="55"/>
      <c r="M157" s="53"/>
      <c r="O157" s="57"/>
    </row>
    <row r="158" s="35" customFormat="1" ht="15" customHeight="1" spans="1:15">
      <c r="A158" s="53"/>
      <c r="B158" s="54"/>
      <c r="C158" s="55"/>
      <c r="D158" s="55"/>
      <c r="E158" s="55"/>
      <c r="F158" s="56"/>
      <c r="G158" s="55"/>
      <c r="H158" s="55"/>
      <c r="I158" s="55"/>
      <c r="J158" s="55"/>
      <c r="K158" s="55"/>
      <c r="L158" s="55"/>
      <c r="M158" s="53"/>
      <c r="O158" s="57"/>
    </row>
    <row r="159" s="35" customFormat="1" ht="15" customHeight="1" spans="1:15">
      <c r="A159" s="53"/>
      <c r="B159" s="54"/>
      <c r="C159" s="55"/>
      <c r="D159" s="55"/>
      <c r="E159" s="55"/>
      <c r="F159" s="56"/>
      <c r="G159" s="55"/>
      <c r="H159" s="55"/>
      <c r="I159" s="55"/>
      <c r="J159" s="55"/>
      <c r="K159" s="55"/>
      <c r="L159" s="55"/>
      <c r="M159" s="53"/>
      <c r="O159" s="57"/>
    </row>
    <row r="160" s="35" customFormat="1" ht="15" customHeight="1" spans="1:15">
      <c r="A160" s="53"/>
      <c r="B160" s="54"/>
      <c r="C160" s="55"/>
      <c r="D160" s="55"/>
      <c r="E160" s="55"/>
      <c r="F160" s="56"/>
      <c r="G160" s="55"/>
      <c r="H160" s="55"/>
      <c r="I160" s="55"/>
      <c r="J160" s="55"/>
      <c r="K160" s="55"/>
      <c r="L160" s="55"/>
      <c r="M160" s="53"/>
      <c r="O160" s="57"/>
    </row>
    <row r="161" s="35" customFormat="1" ht="15" customHeight="1" spans="1:15">
      <c r="A161" s="53"/>
      <c r="B161" s="54"/>
      <c r="C161" s="55"/>
      <c r="D161" s="55"/>
      <c r="E161" s="55"/>
      <c r="F161" s="56"/>
      <c r="G161" s="55"/>
      <c r="H161" s="55"/>
      <c r="I161" s="55"/>
      <c r="J161" s="55"/>
      <c r="K161" s="55"/>
      <c r="L161" s="55"/>
      <c r="M161" s="53"/>
      <c r="O161" s="57"/>
    </row>
    <row r="162" s="35" customFormat="1" ht="15" customHeight="1" spans="1:15">
      <c r="A162" s="53"/>
      <c r="B162" s="54"/>
      <c r="C162" s="55"/>
      <c r="D162" s="55"/>
      <c r="E162" s="55"/>
      <c r="F162" s="56"/>
      <c r="G162" s="55"/>
      <c r="H162" s="55"/>
      <c r="I162" s="55"/>
      <c r="J162" s="55"/>
      <c r="K162" s="55"/>
      <c r="L162" s="55"/>
      <c r="M162" s="53"/>
      <c r="O162" s="57"/>
    </row>
    <row r="163" s="35" customFormat="1" ht="15" customHeight="1" spans="1:15">
      <c r="A163" s="53"/>
      <c r="B163" s="54"/>
      <c r="C163" s="55"/>
      <c r="D163" s="55"/>
      <c r="E163" s="55"/>
      <c r="F163" s="56"/>
      <c r="G163" s="55"/>
      <c r="H163" s="55"/>
      <c r="I163" s="55"/>
      <c r="J163" s="55"/>
      <c r="K163" s="55"/>
      <c r="L163" s="55"/>
      <c r="M163" s="53"/>
      <c r="O163" s="57"/>
    </row>
    <row r="164" s="35" customFormat="1" ht="15" customHeight="1" spans="1:15">
      <c r="A164" s="53"/>
      <c r="B164" s="54"/>
      <c r="C164" s="55"/>
      <c r="D164" s="55"/>
      <c r="E164" s="55"/>
      <c r="F164" s="56"/>
      <c r="G164" s="55"/>
      <c r="H164" s="55"/>
      <c r="I164" s="55"/>
      <c r="J164" s="55"/>
      <c r="K164" s="55"/>
      <c r="L164" s="55"/>
      <c r="M164" s="53"/>
      <c r="O164" s="57"/>
    </row>
    <row r="165" s="35" customFormat="1" ht="15" customHeight="1" spans="1:15">
      <c r="A165" s="53"/>
      <c r="B165" s="54"/>
      <c r="C165" s="55"/>
      <c r="D165" s="55"/>
      <c r="E165" s="55"/>
      <c r="F165" s="56"/>
      <c r="G165" s="55"/>
      <c r="H165" s="55"/>
      <c r="I165" s="55"/>
      <c r="J165" s="55"/>
      <c r="K165" s="55"/>
      <c r="L165" s="55"/>
      <c r="M165" s="53"/>
      <c r="O165" s="57"/>
    </row>
    <row r="166" s="35" customFormat="1" ht="15" customHeight="1" spans="1:15">
      <c r="A166" s="53"/>
      <c r="B166" s="54"/>
      <c r="C166" s="55"/>
      <c r="D166" s="55"/>
      <c r="E166" s="55"/>
      <c r="F166" s="56"/>
      <c r="G166" s="55"/>
      <c r="H166" s="55"/>
      <c r="I166" s="55"/>
      <c r="J166" s="55"/>
      <c r="K166" s="55"/>
      <c r="L166" s="55"/>
      <c r="M166" s="53"/>
      <c r="O166" s="57"/>
    </row>
    <row r="167" s="35" customFormat="1" ht="15" customHeight="1" spans="1:15">
      <c r="A167" s="57"/>
      <c r="B167" s="54"/>
      <c r="C167" s="55"/>
      <c r="D167" s="55"/>
      <c r="E167" s="55"/>
      <c r="F167" s="56"/>
      <c r="G167" s="55"/>
      <c r="H167" s="55"/>
      <c r="I167" s="55"/>
      <c r="J167" s="55"/>
      <c r="K167" s="55"/>
      <c r="L167" s="57"/>
      <c r="M167" s="53"/>
      <c r="O167" s="60"/>
    </row>
    <row r="168" s="35" customFormat="1" ht="17.1" customHeight="1" spans="1:1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O168" s="60"/>
    </row>
  </sheetData>
  <mergeCells count="9">
    <mergeCell ref="A1:M1"/>
    <mergeCell ref="A2:M2"/>
    <mergeCell ref="D3:K3"/>
    <mergeCell ref="A168:M16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2"/>
  <sheetViews>
    <sheetView workbookViewId="0">
      <selection activeCell="A5" sqref="$A5:$XFD137"/>
    </sheetView>
  </sheetViews>
  <sheetFormatPr defaultColWidth="11" defaultRowHeight="45.95" customHeight="1"/>
  <cols>
    <col min="1" max="1" width="6.625" style="35" customWidth="1"/>
    <col min="2" max="2" width="11.875" style="35" customWidth="1"/>
    <col min="3" max="3" width="11" style="35" customWidth="1"/>
    <col min="4" max="11" width="10.125" style="35" customWidth="1"/>
    <col min="12" max="12" width="11.25" style="35" customWidth="1"/>
    <col min="13" max="13" width="7.75" style="35" customWidth="1"/>
    <col min="14" max="14" width="11" style="35" customWidth="1"/>
    <col min="15" max="16384" width="11" style="35"/>
  </cols>
  <sheetData>
    <row r="1" s="35" customFormat="1" customHeight="1" spans="1:13">
      <c r="A1" s="37" t="s">
        <v>1077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7.95" customHeight="1" spans="1:13">
      <c r="A2" s="38" t="s">
        <v>1078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="35" customFormat="1" ht="15" customHeight="1" spans="1:13">
      <c r="A3" s="39" t="s">
        <v>2</v>
      </c>
      <c r="B3" s="39" t="s">
        <v>3</v>
      </c>
      <c r="C3" s="39" t="s">
        <v>4</v>
      </c>
      <c r="D3" s="39" t="s">
        <v>5</v>
      </c>
      <c r="E3" s="39"/>
      <c r="F3" s="39"/>
      <c r="G3" s="39"/>
      <c r="H3" s="39"/>
      <c r="I3" s="39"/>
      <c r="J3" s="39"/>
      <c r="K3" s="39"/>
      <c r="L3" s="39" t="s">
        <v>297</v>
      </c>
      <c r="M3" s="45" t="s">
        <v>7</v>
      </c>
    </row>
    <row r="4" s="35" customFormat="1" ht="15" customHeight="1" spans="1:13">
      <c r="A4" s="39"/>
      <c r="B4" s="39"/>
      <c r="C4" s="39"/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39" t="s">
        <v>14</v>
      </c>
      <c r="K4" s="39" t="s">
        <v>298</v>
      </c>
      <c r="L4" s="39"/>
      <c r="M4" s="45"/>
    </row>
    <row r="5" s="36" customFormat="1" ht="15" customHeight="1" spans="1:15">
      <c r="A5" s="40">
        <v>1</v>
      </c>
      <c r="B5" s="23" t="s">
        <v>1079</v>
      </c>
      <c r="C5" s="41" t="s">
        <v>1080</v>
      </c>
      <c r="D5" s="41"/>
      <c r="E5" s="41"/>
      <c r="F5" s="41">
        <v>50</v>
      </c>
      <c r="G5" s="41"/>
      <c r="H5" s="41"/>
      <c r="I5" s="41"/>
      <c r="J5" s="41"/>
      <c r="K5" s="41"/>
      <c r="L5" s="41">
        <v>5000</v>
      </c>
      <c r="M5" s="40"/>
      <c r="O5" s="46"/>
    </row>
    <row r="6" s="36" customFormat="1" ht="15" customHeight="1" spans="1:15">
      <c r="A6" s="40">
        <v>2</v>
      </c>
      <c r="B6" s="23"/>
      <c r="C6" s="41" t="s">
        <v>1081</v>
      </c>
      <c r="D6" s="41"/>
      <c r="E6" s="41"/>
      <c r="F6" s="41"/>
      <c r="G6" s="41">
        <v>87</v>
      </c>
      <c r="H6" s="41"/>
      <c r="I6" s="41"/>
      <c r="J6" s="41"/>
      <c r="K6" s="41"/>
      <c r="L6" s="41">
        <v>5000</v>
      </c>
      <c r="M6" s="40"/>
      <c r="O6" s="46"/>
    </row>
    <row r="7" s="36" customFormat="1" ht="15" customHeight="1" spans="1:15">
      <c r="A7" s="40">
        <v>3</v>
      </c>
      <c r="B7" s="23"/>
      <c r="C7" s="41" t="s">
        <v>1082</v>
      </c>
      <c r="D7" s="41"/>
      <c r="E7" s="41"/>
      <c r="F7" s="41">
        <v>71</v>
      </c>
      <c r="G7" s="41"/>
      <c r="H7" s="41"/>
      <c r="I7" s="41"/>
      <c r="J7" s="41"/>
      <c r="K7" s="41"/>
      <c r="L7" s="41">
        <v>5000</v>
      </c>
      <c r="M7" s="40"/>
      <c r="O7" s="46"/>
    </row>
    <row r="8" s="36" customFormat="1" ht="15" customHeight="1" spans="1:15">
      <c r="A8" s="40">
        <v>4</v>
      </c>
      <c r="B8" s="23"/>
      <c r="C8" s="41" t="s">
        <v>1083</v>
      </c>
      <c r="D8" s="41"/>
      <c r="E8" s="41"/>
      <c r="F8" s="41"/>
      <c r="G8" s="41">
        <v>52</v>
      </c>
      <c r="H8" s="41"/>
      <c r="I8" s="41"/>
      <c r="J8" s="41"/>
      <c r="K8" s="41"/>
      <c r="L8" s="41">
        <v>5000</v>
      </c>
      <c r="M8" s="40"/>
      <c r="O8" s="46"/>
    </row>
    <row r="9" s="36" customFormat="1" ht="15" customHeight="1" spans="1:15">
      <c r="A9" s="40">
        <v>5</v>
      </c>
      <c r="B9" s="23"/>
      <c r="C9" s="41" t="s">
        <v>1084</v>
      </c>
      <c r="D9" s="41"/>
      <c r="E9" s="41"/>
      <c r="F9" s="41">
        <v>500</v>
      </c>
      <c r="G9" s="41"/>
      <c r="H9" s="41"/>
      <c r="I9" s="41"/>
      <c r="J9" s="41"/>
      <c r="K9" s="41"/>
      <c r="L9" s="41">
        <v>5000</v>
      </c>
      <c r="M9" s="40"/>
      <c r="O9" s="46"/>
    </row>
    <row r="10" s="36" customFormat="1" ht="15" customHeight="1" spans="1:15">
      <c r="A10" s="40">
        <v>6</v>
      </c>
      <c r="B10" s="23"/>
      <c r="C10" s="41" t="s">
        <v>1085</v>
      </c>
      <c r="D10" s="41"/>
      <c r="E10" s="41"/>
      <c r="F10" s="41"/>
      <c r="G10" s="41">
        <v>51</v>
      </c>
      <c r="H10" s="41"/>
      <c r="I10" s="41"/>
      <c r="J10" s="41"/>
      <c r="K10" s="41"/>
      <c r="L10" s="41">
        <v>5000</v>
      </c>
      <c r="M10" s="40"/>
      <c r="O10" s="46"/>
    </row>
    <row r="11" s="36" customFormat="1" ht="15" customHeight="1" spans="1:15">
      <c r="A11" s="40">
        <v>7</v>
      </c>
      <c r="B11" s="23"/>
      <c r="C11" s="41" t="s">
        <v>1086</v>
      </c>
      <c r="D11" s="41">
        <v>44</v>
      </c>
      <c r="E11" s="41"/>
      <c r="F11" s="41"/>
      <c r="G11" s="41"/>
      <c r="H11" s="41"/>
      <c r="I11" s="41"/>
      <c r="J11" s="41"/>
      <c r="K11" s="41"/>
      <c r="L11" s="41">
        <v>5000</v>
      </c>
      <c r="M11" s="40"/>
      <c r="O11" s="46"/>
    </row>
    <row r="12" s="36" customFormat="1" ht="15" customHeight="1" spans="1:15">
      <c r="A12" s="40">
        <v>8</v>
      </c>
      <c r="B12" s="23"/>
      <c r="C12" s="41" t="s">
        <v>1087</v>
      </c>
      <c r="D12" s="41"/>
      <c r="E12" s="41"/>
      <c r="F12" s="41"/>
      <c r="G12" s="41">
        <v>56</v>
      </c>
      <c r="H12" s="41"/>
      <c r="I12" s="41"/>
      <c r="J12" s="41"/>
      <c r="K12" s="41"/>
      <c r="L12" s="41">
        <v>5000</v>
      </c>
      <c r="M12" s="40"/>
      <c r="O12" s="46"/>
    </row>
    <row r="13" s="36" customFormat="1" ht="15" customHeight="1" spans="1:15">
      <c r="A13" s="40">
        <v>9</v>
      </c>
      <c r="B13" s="23"/>
      <c r="C13" s="41" t="s">
        <v>1088</v>
      </c>
      <c r="D13" s="41"/>
      <c r="E13" s="41"/>
      <c r="F13" s="41">
        <v>500</v>
      </c>
      <c r="G13" s="41"/>
      <c r="H13" s="41"/>
      <c r="I13" s="41"/>
      <c r="J13" s="41"/>
      <c r="K13" s="41"/>
      <c r="L13" s="41">
        <v>5000</v>
      </c>
      <c r="M13" s="40"/>
      <c r="O13" s="46"/>
    </row>
    <row r="14" s="36" customFormat="1" ht="15" customHeight="1" spans="1:15">
      <c r="A14" s="40">
        <v>10</v>
      </c>
      <c r="B14" s="23"/>
      <c r="C14" s="41" t="s">
        <v>1089</v>
      </c>
      <c r="D14" s="41"/>
      <c r="E14" s="41"/>
      <c r="F14" s="41">
        <v>56</v>
      </c>
      <c r="G14" s="41"/>
      <c r="H14" s="41"/>
      <c r="I14" s="41"/>
      <c r="J14" s="41"/>
      <c r="K14" s="41"/>
      <c r="L14" s="41">
        <v>5000</v>
      </c>
      <c r="M14" s="40"/>
      <c r="O14" s="46"/>
    </row>
    <row r="15" s="36" customFormat="1" ht="15" customHeight="1" spans="1:15">
      <c r="A15" s="40">
        <v>11</v>
      </c>
      <c r="B15" s="23" t="s">
        <v>1090</v>
      </c>
      <c r="C15" s="41" t="s">
        <v>1091</v>
      </c>
      <c r="D15" s="41"/>
      <c r="E15" s="41"/>
      <c r="F15" s="41">
        <v>80</v>
      </c>
      <c r="G15" s="41"/>
      <c r="H15" s="41"/>
      <c r="I15" s="41"/>
      <c r="J15" s="41"/>
      <c r="K15" s="41"/>
      <c r="L15" s="41">
        <v>5000</v>
      </c>
      <c r="M15" s="40"/>
      <c r="O15" s="46"/>
    </row>
    <row r="16" s="36" customFormat="1" ht="15" customHeight="1" spans="1:15">
      <c r="A16" s="40">
        <v>12</v>
      </c>
      <c r="B16" s="18"/>
      <c r="C16" s="41" t="s">
        <v>1092</v>
      </c>
      <c r="D16" s="41"/>
      <c r="E16" s="41"/>
      <c r="F16" s="41">
        <v>53</v>
      </c>
      <c r="G16" s="41"/>
      <c r="H16" s="41">
        <v>52</v>
      </c>
      <c r="I16" s="41"/>
      <c r="J16" s="41"/>
      <c r="K16" s="41"/>
      <c r="L16" s="41">
        <v>5000</v>
      </c>
      <c r="M16" s="40"/>
      <c r="O16" s="46"/>
    </row>
    <row r="17" s="36" customFormat="1" ht="15" customHeight="1" spans="1:15">
      <c r="A17" s="40">
        <v>13</v>
      </c>
      <c r="B17" s="18"/>
      <c r="C17" s="41" t="s">
        <v>1093</v>
      </c>
      <c r="D17" s="41"/>
      <c r="E17" s="41"/>
      <c r="F17" s="41">
        <v>55</v>
      </c>
      <c r="G17" s="41"/>
      <c r="H17" s="41"/>
      <c r="I17" s="41"/>
      <c r="J17" s="41"/>
      <c r="K17" s="41"/>
      <c r="L17" s="41">
        <v>5000</v>
      </c>
      <c r="M17" s="40"/>
      <c r="O17" s="46"/>
    </row>
    <row r="18" s="36" customFormat="1" ht="15" customHeight="1" spans="1:15">
      <c r="A18" s="40">
        <v>14</v>
      </c>
      <c r="B18" s="18"/>
      <c r="C18" s="41" t="s">
        <v>1094</v>
      </c>
      <c r="D18" s="41"/>
      <c r="E18" s="41"/>
      <c r="F18" s="41">
        <v>85</v>
      </c>
      <c r="G18" s="41"/>
      <c r="H18" s="41"/>
      <c r="I18" s="41"/>
      <c r="J18" s="41"/>
      <c r="K18" s="41"/>
      <c r="L18" s="41">
        <v>5000</v>
      </c>
      <c r="M18" s="40"/>
      <c r="O18" s="46"/>
    </row>
    <row r="19" s="36" customFormat="1" ht="15" customHeight="1" spans="1:15">
      <c r="A19" s="40">
        <v>15</v>
      </c>
      <c r="B19" s="18"/>
      <c r="C19" s="41" t="s">
        <v>1095</v>
      </c>
      <c r="D19" s="41"/>
      <c r="E19" s="41"/>
      <c r="F19" s="41"/>
      <c r="G19" s="41"/>
      <c r="H19" s="41"/>
      <c r="I19" s="41"/>
      <c r="J19" s="41">
        <v>10</v>
      </c>
      <c r="K19" s="41"/>
      <c r="L19" s="41">
        <v>1000</v>
      </c>
      <c r="M19" s="40"/>
      <c r="O19" s="46"/>
    </row>
    <row r="20" s="36" customFormat="1" ht="15" customHeight="1" spans="1:15">
      <c r="A20" s="40">
        <v>16</v>
      </c>
      <c r="B20" s="18"/>
      <c r="C20" s="41" t="s">
        <v>1096</v>
      </c>
      <c r="D20" s="41"/>
      <c r="E20" s="41"/>
      <c r="F20" s="41">
        <v>110</v>
      </c>
      <c r="G20" s="41"/>
      <c r="H20" s="41"/>
      <c r="I20" s="41"/>
      <c r="J20" s="41"/>
      <c r="K20" s="41"/>
      <c r="L20" s="41">
        <v>5000</v>
      </c>
      <c r="M20" s="40"/>
      <c r="O20" s="46"/>
    </row>
    <row r="21" s="36" customFormat="1" ht="15" customHeight="1" spans="1:15">
      <c r="A21" s="40">
        <v>17</v>
      </c>
      <c r="B21" s="18"/>
      <c r="C21" s="41" t="s">
        <v>1097</v>
      </c>
      <c r="D21" s="41"/>
      <c r="E21" s="41"/>
      <c r="F21" s="41">
        <v>100</v>
      </c>
      <c r="G21" s="41"/>
      <c r="H21" s="41"/>
      <c r="I21" s="41"/>
      <c r="J21" s="41"/>
      <c r="K21" s="41"/>
      <c r="L21" s="41">
        <v>5000</v>
      </c>
      <c r="M21" s="40"/>
      <c r="O21" s="46"/>
    </row>
    <row r="22" s="36" customFormat="1" ht="15" customHeight="1" spans="1:15">
      <c r="A22" s="40">
        <v>18</v>
      </c>
      <c r="B22" s="18"/>
      <c r="C22" s="41" t="s">
        <v>1098</v>
      </c>
      <c r="D22" s="41"/>
      <c r="E22" s="41"/>
      <c r="F22" s="41"/>
      <c r="G22" s="41"/>
      <c r="H22" s="41">
        <v>100</v>
      </c>
      <c r="I22" s="41"/>
      <c r="J22" s="41"/>
      <c r="K22" s="41"/>
      <c r="L22" s="41">
        <v>300</v>
      </c>
      <c r="M22" s="40"/>
      <c r="O22" s="46"/>
    </row>
    <row r="23" s="36" customFormat="1" ht="15" customHeight="1" spans="1:15">
      <c r="A23" s="40">
        <v>19</v>
      </c>
      <c r="B23" s="18"/>
      <c r="C23" s="41" t="s">
        <v>1099</v>
      </c>
      <c r="D23" s="41"/>
      <c r="E23" s="41"/>
      <c r="F23" s="41">
        <v>80</v>
      </c>
      <c r="G23" s="41"/>
      <c r="H23" s="41"/>
      <c r="I23" s="41"/>
      <c r="J23" s="41"/>
      <c r="K23" s="41"/>
      <c r="L23" s="41">
        <v>5000</v>
      </c>
      <c r="M23" s="40"/>
      <c r="O23" s="46"/>
    </row>
    <row r="24" s="36" customFormat="1" ht="15" customHeight="1" spans="1:15">
      <c r="A24" s="40">
        <v>20</v>
      </c>
      <c r="B24" s="18"/>
      <c r="C24" s="41" t="s">
        <v>1100</v>
      </c>
      <c r="D24" s="41"/>
      <c r="E24" s="41"/>
      <c r="F24" s="41">
        <v>60</v>
      </c>
      <c r="G24" s="41"/>
      <c r="H24" s="41"/>
      <c r="I24" s="41"/>
      <c r="J24" s="41"/>
      <c r="K24" s="41"/>
      <c r="L24" s="41">
        <v>5000</v>
      </c>
      <c r="M24" s="40"/>
      <c r="O24" s="46"/>
    </row>
    <row r="25" s="36" customFormat="1" ht="15" customHeight="1" spans="1:15">
      <c r="A25" s="40">
        <v>21</v>
      </c>
      <c r="B25" s="18"/>
      <c r="C25" s="41" t="s">
        <v>46</v>
      </c>
      <c r="D25" s="41"/>
      <c r="E25" s="41"/>
      <c r="F25" s="41">
        <v>66</v>
      </c>
      <c r="G25" s="41"/>
      <c r="H25" s="41"/>
      <c r="I25" s="41"/>
      <c r="J25" s="41"/>
      <c r="K25" s="41"/>
      <c r="L25" s="41">
        <v>5000</v>
      </c>
      <c r="M25" s="40"/>
      <c r="O25" s="46"/>
    </row>
    <row r="26" s="36" customFormat="1" ht="15" customHeight="1" spans="1:15">
      <c r="A26" s="40">
        <v>22</v>
      </c>
      <c r="B26" s="18"/>
      <c r="C26" s="41" t="s">
        <v>1101</v>
      </c>
      <c r="D26" s="41"/>
      <c r="E26" s="41"/>
      <c r="F26" s="41">
        <v>52</v>
      </c>
      <c r="G26" s="41"/>
      <c r="H26" s="41"/>
      <c r="I26" s="41"/>
      <c r="J26" s="41"/>
      <c r="K26" s="41"/>
      <c r="L26" s="41">
        <v>5000</v>
      </c>
      <c r="M26" s="40"/>
      <c r="O26" s="46"/>
    </row>
    <row r="27" s="36" customFormat="1" ht="15" customHeight="1" spans="1:15">
      <c r="A27" s="40">
        <v>23</v>
      </c>
      <c r="B27" s="18"/>
      <c r="C27" s="41" t="s">
        <v>1102</v>
      </c>
      <c r="D27" s="41"/>
      <c r="E27" s="41"/>
      <c r="F27" s="41">
        <v>53</v>
      </c>
      <c r="G27" s="41"/>
      <c r="H27" s="41"/>
      <c r="I27" s="41"/>
      <c r="J27" s="41"/>
      <c r="K27" s="41"/>
      <c r="L27" s="41">
        <v>5000</v>
      </c>
      <c r="M27" s="40"/>
      <c r="O27" s="46"/>
    </row>
    <row r="28" s="36" customFormat="1" ht="15" customHeight="1" spans="1:15">
      <c r="A28" s="40">
        <v>24</v>
      </c>
      <c r="B28" s="18"/>
      <c r="C28" s="41" t="s">
        <v>1103</v>
      </c>
      <c r="D28" s="41"/>
      <c r="E28" s="41"/>
      <c r="F28" s="41">
        <v>110</v>
      </c>
      <c r="G28" s="41"/>
      <c r="H28" s="41"/>
      <c r="I28" s="41"/>
      <c r="J28" s="41"/>
      <c r="K28" s="41"/>
      <c r="L28" s="41">
        <v>5000</v>
      </c>
      <c r="M28" s="40"/>
      <c r="O28" s="46"/>
    </row>
    <row r="29" s="36" customFormat="1" ht="15" customHeight="1" spans="1:15">
      <c r="A29" s="40">
        <v>25</v>
      </c>
      <c r="B29" s="18"/>
      <c r="C29" s="41" t="s">
        <v>1104</v>
      </c>
      <c r="D29" s="41"/>
      <c r="E29" s="41"/>
      <c r="F29" s="41">
        <v>80</v>
      </c>
      <c r="G29" s="41"/>
      <c r="H29" s="41"/>
      <c r="I29" s="41"/>
      <c r="J29" s="41"/>
      <c r="K29" s="41"/>
      <c r="L29" s="41">
        <v>5000</v>
      </c>
      <c r="M29" s="40"/>
      <c r="O29" s="46"/>
    </row>
    <row r="30" s="36" customFormat="1" ht="15" customHeight="1" spans="1:15">
      <c r="A30" s="40">
        <v>26</v>
      </c>
      <c r="B30" s="18"/>
      <c r="C30" s="41" t="s">
        <v>1105</v>
      </c>
      <c r="D30" s="41"/>
      <c r="E30" s="41"/>
      <c r="F30" s="41">
        <v>100</v>
      </c>
      <c r="G30" s="41"/>
      <c r="H30" s="41"/>
      <c r="I30" s="41"/>
      <c r="J30" s="41"/>
      <c r="K30" s="41"/>
      <c r="L30" s="41">
        <v>5000</v>
      </c>
      <c r="M30" s="40"/>
      <c r="O30" s="46"/>
    </row>
    <row r="31" s="36" customFormat="1" ht="15" customHeight="1" spans="1:15">
      <c r="A31" s="40">
        <v>27</v>
      </c>
      <c r="B31" s="18"/>
      <c r="C31" s="41" t="s">
        <v>1106</v>
      </c>
      <c r="D31" s="41"/>
      <c r="E31" s="41"/>
      <c r="F31" s="41">
        <v>100</v>
      </c>
      <c r="G31" s="41"/>
      <c r="H31" s="41"/>
      <c r="I31" s="41"/>
      <c r="J31" s="41"/>
      <c r="K31" s="41"/>
      <c r="L31" s="41">
        <v>5000</v>
      </c>
      <c r="M31" s="40"/>
      <c r="O31" s="46"/>
    </row>
    <row r="32" s="36" customFormat="1" ht="15" customHeight="1" spans="1:15">
      <c r="A32" s="40">
        <v>28</v>
      </c>
      <c r="B32" s="18"/>
      <c r="C32" s="41" t="s">
        <v>1107</v>
      </c>
      <c r="D32" s="41"/>
      <c r="E32" s="41"/>
      <c r="F32" s="41">
        <v>52</v>
      </c>
      <c r="G32" s="41"/>
      <c r="H32" s="41"/>
      <c r="I32" s="41"/>
      <c r="J32" s="41"/>
      <c r="K32" s="41"/>
      <c r="L32" s="41">
        <v>5000</v>
      </c>
      <c r="M32" s="40"/>
      <c r="O32" s="46"/>
    </row>
    <row r="33" s="36" customFormat="1" ht="15" customHeight="1" spans="1:15">
      <c r="A33" s="40">
        <v>29</v>
      </c>
      <c r="B33" s="18"/>
      <c r="C33" s="41" t="s">
        <v>1108</v>
      </c>
      <c r="D33" s="41"/>
      <c r="E33" s="41"/>
      <c r="F33" s="41"/>
      <c r="G33" s="41"/>
      <c r="H33" s="41">
        <v>60</v>
      </c>
      <c r="I33" s="41"/>
      <c r="J33" s="41"/>
      <c r="K33" s="41"/>
      <c r="L33" s="41">
        <v>180</v>
      </c>
      <c r="M33" s="40"/>
      <c r="O33" s="46"/>
    </row>
    <row r="34" s="36" customFormat="1" ht="15" customHeight="1" spans="1:15">
      <c r="A34" s="40">
        <v>30</v>
      </c>
      <c r="B34" s="18"/>
      <c r="C34" s="41" t="s">
        <v>1109</v>
      </c>
      <c r="D34" s="41">
        <v>12</v>
      </c>
      <c r="E34" s="41"/>
      <c r="F34" s="41"/>
      <c r="G34" s="41"/>
      <c r="H34" s="41"/>
      <c r="I34" s="41"/>
      <c r="J34" s="41"/>
      <c r="K34" s="41"/>
      <c r="L34" s="41">
        <v>5000</v>
      </c>
      <c r="M34" s="40"/>
      <c r="O34" s="46"/>
    </row>
    <row r="35" s="36" customFormat="1" ht="15" customHeight="1" spans="1:15">
      <c r="A35" s="40">
        <v>31</v>
      </c>
      <c r="B35" s="18"/>
      <c r="C35" s="41" t="s">
        <v>1110</v>
      </c>
      <c r="D35" s="41"/>
      <c r="E35" s="41"/>
      <c r="F35" s="41"/>
      <c r="G35" s="41">
        <v>52</v>
      </c>
      <c r="H35" s="41"/>
      <c r="I35" s="41"/>
      <c r="J35" s="41"/>
      <c r="K35" s="41"/>
      <c r="L35" s="41">
        <v>5000</v>
      </c>
      <c r="M35" s="40"/>
      <c r="O35" s="46"/>
    </row>
    <row r="36" s="36" customFormat="1" ht="15" customHeight="1" spans="1:15">
      <c r="A36" s="40">
        <v>32</v>
      </c>
      <c r="B36" s="18"/>
      <c r="C36" s="41" t="s">
        <v>1111</v>
      </c>
      <c r="D36" s="41"/>
      <c r="E36" s="41"/>
      <c r="F36" s="41"/>
      <c r="G36" s="41">
        <v>54</v>
      </c>
      <c r="H36" s="41"/>
      <c r="I36" s="41"/>
      <c r="J36" s="41"/>
      <c r="K36" s="41"/>
      <c r="L36" s="41">
        <v>5000</v>
      </c>
      <c r="M36" s="40"/>
      <c r="O36" s="46"/>
    </row>
    <row r="37" s="36" customFormat="1" ht="15" customHeight="1" spans="1:15">
      <c r="A37" s="40">
        <v>33</v>
      </c>
      <c r="B37" s="18" t="s">
        <v>1112</v>
      </c>
      <c r="C37" s="15" t="s">
        <v>1113</v>
      </c>
      <c r="D37" s="42"/>
      <c r="E37" s="42"/>
      <c r="F37" s="43">
        <v>52</v>
      </c>
      <c r="G37" s="42"/>
      <c r="H37" s="42"/>
      <c r="I37" s="42"/>
      <c r="J37" s="42"/>
      <c r="K37" s="43"/>
      <c r="L37" s="42">
        <v>5000</v>
      </c>
      <c r="M37" s="40"/>
      <c r="O37" s="46"/>
    </row>
    <row r="38" s="36" customFormat="1" ht="15" customHeight="1" spans="1:15">
      <c r="A38" s="40">
        <v>34</v>
      </c>
      <c r="B38" s="18"/>
      <c r="C38" s="15" t="s">
        <v>1114</v>
      </c>
      <c r="D38" s="42"/>
      <c r="E38" s="42"/>
      <c r="F38" s="43">
        <v>80</v>
      </c>
      <c r="G38" s="42"/>
      <c r="H38" s="42"/>
      <c r="I38" s="42"/>
      <c r="J38" s="42"/>
      <c r="K38" s="43"/>
      <c r="L38" s="42">
        <v>5000</v>
      </c>
      <c r="M38" s="40"/>
      <c r="O38" s="46"/>
    </row>
    <row r="39" s="36" customFormat="1" ht="15" customHeight="1" spans="1:15">
      <c r="A39" s="40">
        <v>35</v>
      </c>
      <c r="B39" s="18"/>
      <c r="C39" s="15" t="s">
        <v>1115</v>
      </c>
      <c r="D39" s="42"/>
      <c r="E39" s="42"/>
      <c r="F39" s="43">
        <v>130</v>
      </c>
      <c r="G39" s="42"/>
      <c r="H39" s="42"/>
      <c r="I39" s="42"/>
      <c r="J39" s="42"/>
      <c r="K39" s="43"/>
      <c r="L39" s="42">
        <v>5000</v>
      </c>
      <c r="M39" s="40"/>
      <c r="O39" s="46"/>
    </row>
    <row r="40" s="36" customFormat="1" ht="15" customHeight="1" spans="1:15">
      <c r="A40" s="40">
        <v>36</v>
      </c>
      <c r="B40" s="18"/>
      <c r="C40" s="15" t="s">
        <v>1116</v>
      </c>
      <c r="D40" s="42"/>
      <c r="E40" s="42"/>
      <c r="F40" s="42">
        <v>90</v>
      </c>
      <c r="G40" s="42"/>
      <c r="H40" s="42"/>
      <c r="I40" s="42"/>
      <c r="J40" s="42"/>
      <c r="K40" s="42"/>
      <c r="L40" s="42">
        <v>5000</v>
      </c>
      <c r="M40" s="40"/>
      <c r="O40" s="46"/>
    </row>
    <row r="41" s="36" customFormat="1" ht="15" customHeight="1" spans="1:15">
      <c r="A41" s="40">
        <v>37</v>
      </c>
      <c r="B41" s="18"/>
      <c r="C41" s="15" t="s">
        <v>1117</v>
      </c>
      <c r="D41" s="42"/>
      <c r="E41" s="42"/>
      <c r="F41" s="43">
        <v>72</v>
      </c>
      <c r="G41" s="42"/>
      <c r="H41" s="42"/>
      <c r="I41" s="42"/>
      <c r="J41" s="42"/>
      <c r="K41" s="43"/>
      <c r="L41" s="42">
        <v>5000</v>
      </c>
      <c r="M41" s="40"/>
      <c r="O41" s="46"/>
    </row>
    <row r="42" s="36" customFormat="1" ht="15" customHeight="1" spans="1:15">
      <c r="A42" s="40">
        <v>38</v>
      </c>
      <c r="B42" s="18"/>
      <c r="C42" s="15" t="s">
        <v>1118</v>
      </c>
      <c r="D42" s="42"/>
      <c r="E42" s="42"/>
      <c r="F42" s="43"/>
      <c r="G42" s="42"/>
      <c r="H42" s="43">
        <v>180</v>
      </c>
      <c r="I42" s="42"/>
      <c r="J42" s="42"/>
      <c r="K42" s="43"/>
      <c r="L42" s="42">
        <v>540</v>
      </c>
      <c r="M42" s="40"/>
      <c r="O42" s="46"/>
    </row>
    <row r="43" s="36" customFormat="1" ht="15" customHeight="1" spans="1:15">
      <c r="A43" s="40">
        <v>39</v>
      </c>
      <c r="B43" s="18" t="s">
        <v>1119</v>
      </c>
      <c r="C43" s="41" t="s">
        <v>1120</v>
      </c>
      <c r="D43" s="41"/>
      <c r="E43" s="41"/>
      <c r="F43" s="41">
        <v>68</v>
      </c>
      <c r="G43" s="41"/>
      <c r="H43" s="41"/>
      <c r="I43" s="41"/>
      <c r="J43" s="41"/>
      <c r="K43" s="41"/>
      <c r="L43" s="41">
        <v>5000</v>
      </c>
      <c r="M43" s="47"/>
      <c r="O43" s="46"/>
    </row>
    <row r="44" s="36" customFormat="1" ht="15" customHeight="1" spans="1:15">
      <c r="A44" s="40">
        <v>40</v>
      </c>
      <c r="B44" s="18"/>
      <c r="C44" s="41" t="s">
        <v>1121</v>
      </c>
      <c r="D44" s="41"/>
      <c r="E44" s="41"/>
      <c r="F44" s="41"/>
      <c r="G44" s="41"/>
      <c r="H44" s="41"/>
      <c r="I44" s="41"/>
      <c r="J44" s="41">
        <v>46</v>
      </c>
      <c r="K44" s="41"/>
      <c r="L44" s="41">
        <v>4600</v>
      </c>
      <c r="M44" s="47"/>
      <c r="O44" s="46"/>
    </row>
    <row r="45" s="36" customFormat="1" ht="15" customHeight="1" spans="1:15">
      <c r="A45" s="40">
        <v>41</v>
      </c>
      <c r="B45" s="18"/>
      <c r="C45" s="41" t="s">
        <v>1122</v>
      </c>
      <c r="D45" s="41"/>
      <c r="E45" s="41"/>
      <c r="F45" s="41"/>
      <c r="G45" s="41"/>
      <c r="H45" s="41"/>
      <c r="I45" s="41"/>
      <c r="J45" s="41">
        <v>50</v>
      </c>
      <c r="K45" s="41"/>
      <c r="L45" s="41">
        <v>5000</v>
      </c>
      <c r="M45" s="47"/>
      <c r="O45" s="46"/>
    </row>
    <row r="46" s="36" customFormat="1" ht="15" customHeight="1" spans="1:15">
      <c r="A46" s="40">
        <v>42</v>
      </c>
      <c r="B46" s="18"/>
      <c r="C46" s="41" t="s">
        <v>1123</v>
      </c>
      <c r="D46" s="41"/>
      <c r="E46" s="41"/>
      <c r="F46" s="41"/>
      <c r="G46" s="41">
        <v>95</v>
      </c>
      <c r="H46" s="41"/>
      <c r="I46" s="41"/>
      <c r="J46" s="41"/>
      <c r="K46" s="41"/>
      <c r="L46" s="41">
        <v>5000</v>
      </c>
      <c r="M46" s="47"/>
      <c r="O46" s="46"/>
    </row>
    <row r="47" s="36" customFormat="1" ht="15" customHeight="1" spans="1:15">
      <c r="A47" s="40">
        <v>43</v>
      </c>
      <c r="B47" s="18"/>
      <c r="C47" s="41" t="s">
        <v>1124</v>
      </c>
      <c r="D47" s="41"/>
      <c r="E47" s="41"/>
      <c r="F47" s="41"/>
      <c r="G47" s="41"/>
      <c r="H47" s="41">
        <v>380</v>
      </c>
      <c r="I47" s="41"/>
      <c r="J47" s="41"/>
      <c r="K47" s="41"/>
      <c r="L47" s="41">
        <v>1140</v>
      </c>
      <c r="M47" s="47"/>
      <c r="O47" s="46"/>
    </row>
    <row r="48" s="36" customFormat="1" ht="15" customHeight="1" spans="1:15">
      <c r="A48" s="40">
        <v>44</v>
      </c>
      <c r="B48" s="18"/>
      <c r="C48" s="41" t="s">
        <v>1125</v>
      </c>
      <c r="D48" s="41"/>
      <c r="E48" s="41"/>
      <c r="F48" s="41"/>
      <c r="G48" s="41">
        <v>54</v>
      </c>
      <c r="H48" s="41"/>
      <c r="I48" s="41"/>
      <c r="J48" s="41"/>
      <c r="K48" s="41"/>
      <c r="L48" s="41">
        <v>5000</v>
      </c>
      <c r="M48" s="47"/>
      <c r="O48" s="46"/>
    </row>
    <row r="49" s="36" customFormat="1" ht="15" customHeight="1" spans="1:15">
      <c r="A49" s="40">
        <v>45</v>
      </c>
      <c r="B49" s="18"/>
      <c r="C49" s="41" t="s">
        <v>1126</v>
      </c>
      <c r="D49" s="41"/>
      <c r="E49" s="41"/>
      <c r="F49" s="41"/>
      <c r="G49" s="41">
        <v>47</v>
      </c>
      <c r="H49" s="41"/>
      <c r="I49" s="41"/>
      <c r="J49" s="41"/>
      <c r="K49" s="41"/>
      <c r="L49" s="41">
        <v>5000</v>
      </c>
      <c r="M49" s="47"/>
      <c r="O49" s="46"/>
    </row>
    <row r="50" s="36" customFormat="1" ht="15" customHeight="1" spans="1:15">
      <c r="A50" s="40">
        <v>46</v>
      </c>
      <c r="B50" s="18"/>
      <c r="C50" s="41" t="s">
        <v>1127</v>
      </c>
      <c r="D50" s="41"/>
      <c r="E50" s="41"/>
      <c r="F50" s="41"/>
      <c r="G50" s="41">
        <v>50</v>
      </c>
      <c r="H50" s="41"/>
      <c r="I50" s="41"/>
      <c r="J50" s="41"/>
      <c r="K50" s="41"/>
      <c r="L50" s="41">
        <v>5000</v>
      </c>
      <c r="M50" s="47"/>
      <c r="O50" s="46"/>
    </row>
    <row r="51" s="36" customFormat="1" ht="15" customHeight="1" spans="1:15">
      <c r="A51" s="40">
        <v>47</v>
      </c>
      <c r="B51" s="18"/>
      <c r="C51" s="41" t="s">
        <v>1128</v>
      </c>
      <c r="D51" s="41"/>
      <c r="E51" s="41"/>
      <c r="F51" s="41"/>
      <c r="G51" s="41"/>
      <c r="H51" s="41">
        <v>1400</v>
      </c>
      <c r="I51" s="41"/>
      <c r="J51" s="41"/>
      <c r="K51" s="41"/>
      <c r="L51" s="41">
        <v>4200</v>
      </c>
      <c r="M51" s="47"/>
      <c r="O51" s="46"/>
    </row>
    <row r="52" s="36" customFormat="1" ht="15" customHeight="1" spans="1:15">
      <c r="A52" s="40">
        <v>48</v>
      </c>
      <c r="B52" s="18"/>
      <c r="C52" s="41" t="s">
        <v>1129</v>
      </c>
      <c r="D52" s="41"/>
      <c r="E52" s="41"/>
      <c r="F52" s="41"/>
      <c r="G52" s="41"/>
      <c r="H52" s="41">
        <v>1200</v>
      </c>
      <c r="I52" s="41"/>
      <c r="J52" s="41"/>
      <c r="K52" s="41"/>
      <c r="L52" s="41">
        <v>3600</v>
      </c>
      <c r="M52" s="47"/>
      <c r="O52" s="46"/>
    </row>
    <row r="53" s="36" customFormat="1" ht="15" customHeight="1" spans="1:15">
      <c r="A53" s="40">
        <v>49</v>
      </c>
      <c r="B53" s="18"/>
      <c r="C53" s="41" t="s">
        <v>1130</v>
      </c>
      <c r="D53" s="41"/>
      <c r="E53" s="41"/>
      <c r="F53" s="41"/>
      <c r="G53" s="41">
        <v>69</v>
      </c>
      <c r="H53" s="41"/>
      <c r="I53" s="48"/>
      <c r="J53" s="48"/>
      <c r="K53" s="48"/>
      <c r="L53" s="41">
        <v>5000</v>
      </c>
      <c r="M53" s="47"/>
      <c r="O53" s="46"/>
    </row>
    <row r="54" s="36" customFormat="1" ht="15" customHeight="1" spans="1:15">
      <c r="A54" s="40">
        <v>50</v>
      </c>
      <c r="B54" s="18"/>
      <c r="C54" s="41" t="s">
        <v>1131</v>
      </c>
      <c r="D54" s="41"/>
      <c r="E54" s="41"/>
      <c r="F54" s="41">
        <v>50</v>
      </c>
      <c r="G54" s="41"/>
      <c r="H54" s="41"/>
      <c r="I54" s="48"/>
      <c r="J54" s="48"/>
      <c r="K54" s="48"/>
      <c r="L54" s="41">
        <v>5000</v>
      </c>
      <c r="M54" s="47"/>
      <c r="O54" s="46"/>
    </row>
    <row r="55" s="36" customFormat="1" ht="15" customHeight="1" spans="1:15">
      <c r="A55" s="40">
        <v>51</v>
      </c>
      <c r="B55" s="18"/>
      <c r="C55" s="41" t="s">
        <v>1132</v>
      </c>
      <c r="D55" s="41"/>
      <c r="E55" s="41"/>
      <c r="F55" s="41"/>
      <c r="G55" s="41">
        <v>50</v>
      </c>
      <c r="H55" s="41"/>
      <c r="I55" s="48"/>
      <c r="J55" s="48"/>
      <c r="K55" s="48"/>
      <c r="L55" s="41">
        <v>5000</v>
      </c>
      <c r="M55" s="47"/>
      <c r="O55" s="46"/>
    </row>
    <row r="56" s="36" customFormat="1" ht="15" customHeight="1" spans="1:15">
      <c r="A56" s="40">
        <v>52</v>
      </c>
      <c r="B56" s="18"/>
      <c r="C56" s="41" t="s">
        <v>1133</v>
      </c>
      <c r="D56" s="41"/>
      <c r="E56" s="41"/>
      <c r="F56" s="41"/>
      <c r="G56" s="41">
        <v>52</v>
      </c>
      <c r="H56" s="41"/>
      <c r="I56" s="48"/>
      <c r="J56" s="48"/>
      <c r="K56" s="48"/>
      <c r="L56" s="41">
        <v>5000</v>
      </c>
      <c r="M56" s="47"/>
      <c r="O56" s="46"/>
    </row>
    <row r="57" s="36" customFormat="1" ht="15" customHeight="1" spans="1:15">
      <c r="A57" s="40">
        <v>53</v>
      </c>
      <c r="B57" s="18"/>
      <c r="C57" s="41" t="s">
        <v>1134</v>
      </c>
      <c r="D57" s="41"/>
      <c r="E57" s="41"/>
      <c r="F57" s="41"/>
      <c r="G57" s="41">
        <v>66</v>
      </c>
      <c r="H57" s="41"/>
      <c r="I57" s="48"/>
      <c r="J57" s="48"/>
      <c r="K57" s="48"/>
      <c r="L57" s="41">
        <v>5000</v>
      </c>
      <c r="M57" s="47"/>
      <c r="O57" s="46"/>
    </row>
    <row r="58" s="36" customFormat="1" ht="15" customHeight="1" spans="1:15">
      <c r="A58" s="40">
        <v>54</v>
      </c>
      <c r="B58" s="18"/>
      <c r="C58" s="41" t="s">
        <v>1135</v>
      </c>
      <c r="D58" s="41"/>
      <c r="E58" s="41"/>
      <c r="F58" s="41">
        <v>50</v>
      </c>
      <c r="G58" s="41"/>
      <c r="H58" s="41"/>
      <c r="I58" s="48"/>
      <c r="J58" s="48"/>
      <c r="K58" s="48"/>
      <c r="L58" s="41">
        <v>5000</v>
      </c>
      <c r="M58" s="47"/>
      <c r="O58" s="46"/>
    </row>
    <row r="59" s="36" customFormat="1" ht="15" customHeight="1" spans="1:15">
      <c r="A59" s="40">
        <v>55</v>
      </c>
      <c r="B59" s="18"/>
      <c r="C59" s="41" t="s">
        <v>1136</v>
      </c>
      <c r="D59" s="41"/>
      <c r="E59" s="41"/>
      <c r="F59" s="41"/>
      <c r="G59" s="41">
        <v>65</v>
      </c>
      <c r="H59" s="41"/>
      <c r="I59" s="48"/>
      <c r="J59" s="48"/>
      <c r="K59" s="48"/>
      <c r="L59" s="41">
        <v>5000</v>
      </c>
      <c r="M59" s="47"/>
      <c r="O59" s="46"/>
    </row>
    <row r="60" s="36" customFormat="1" ht="15" customHeight="1" spans="1:15">
      <c r="A60" s="40">
        <v>56</v>
      </c>
      <c r="B60" s="18" t="s">
        <v>1137</v>
      </c>
      <c r="C60" s="41" t="s">
        <v>1138</v>
      </c>
      <c r="D60" s="41"/>
      <c r="E60" s="41"/>
      <c r="F60" s="41"/>
      <c r="G60" s="41"/>
      <c r="H60" s="41"/>
      <c r="I60" s="41"/>
      <c r="J60" s="41">
        <v>7</v>
      </c>
      <c r="K60" s="41"/>
      <c r="L60" s="41">
        <v>700</v>
      </c>
      <c r="M60" s="40"/>
      <c r="O60" s="46"/>
    </row>
    <row r="61" s="36" customFormat="1" ht="15" customHeight="1" spans="1:15">
      <c r="A61" s="40">
        <v>57</v>
      </c>
      <c r="B61" s="18"/>
      <c r="C61" s="41" t="s">
        <v>1139</v>
      </c>
      <c r="D61" s="41"/>
      <c r="E61" s="41"/>
      <c r="F61" s="41"/>
      <c r="G61" s="41"/>
      <c r="H61" s="41"/>
      <c r="I61" s="41"/>
      <c r="J61" s="41">
        <v>5</v>
      </c>
      <c r="K61" s="41"/>
      <c r="L61" s="41">
        <v>500</v>
      </c>
      <c r="M61" s="40"/>
      <c r="O61" s="46"/>
    </row>
    <row r="62" s="36" customFormat="1" ht="15" customHeight="1" spans="1:15">
      <c r="A62" s="40">
        <v>58</v>
      </c>
      <c r="B62" s="18" t="s">
        <v>1140</v>
      </c>
      <c r="C62" s="44" t="s">
        <v>1141</v>
      </c>
      <c r="D62" s="41"/>
      <c r="E62" s="41"/>
      <c r="F62" s="41"/>
      <c r="G62" s="41">
        <v>100</v>
      </c>
      <c r="H62" s="41"/>
      <c r="I62" s="41"/>
      <c r="J62" s="41"/>
      <c r="K62" s="41"/>
      <c r="L62" s="49">
        <v>5000</v>
      </c>
      <c r="M62" s="40"/>
      <c r="O62" s="46"/>
    </row>
    <row r="63" s="36" customFormat="1" ht="15" customHeight="1" spans="1:15">
      <c r="A63" s="40">
        <v>59</v>
      </c>
      <c r="B63" s="18"/>
      <c r="C63" s="44" t="s">
        <v>1142</v>
      </c>
      <c r="D63" s="41"/>
      <c r="E63" s="41"/>
      <c r="F63" s="41">
        <v>70</v>
      </c>
      <c r="G63" s="41"/>
      <c r="H63" s="41"/>
      <c r="I63" s="41"/>
      <c r="J63" s="41"/>
      <c r="K63" s="41"/>
      <c r="L63" s="49">
        <v>5000</v>
      </c>
      <c r="M63" s="40"/>
      <c r="O63" s="46"/>
    </row>
    <row r="64" s="36" customFormat="1" ht="15" customHeight="1" spans="1:15">
      <c r="A64" s="40">
        <v>60</v>
      </c>
      <c r="B64" s="18"/>
      <c r="C64" s="44" t="s">
        <v>1143</v>
      </c>
      <c r="D64" s="41"/>
      <c r="E64" s="41"/>
      <c r="F64" s="41"/>
      <c r="G64" s="41"/>
      <c r="H64" s="41"/>
      <c r="I64" s="41"/>
      <c r="J64" s="41">
        <v>14</v>
      </c>
      <c r="K64" s="41"/>
      <c r="L64" s="49">
        <v>1400</v>
      </c>
      <c r="M64" s="40"/>
      <c r="O64" s="46"/>
    </row>
    <row r="65" s="36" customFormat="1" ht="15" customHeight="1" spans="1:15">
      <c r="A65" s="40">
        <v>61</v>
      </c>
      <c r="B65" s="18" t="s">
        <v>1144</v>
      </c>
      <c r="C65" s="41" t="s">
        <v>1145</v>
      </c>
      <c r="D65" s="41"/>
      <c r="E65" s="41"/>
      <c r="F65" s="41"/>
      <c r="G65" s="41">
        <v>100</v>
      </c>
      <c r="H65" s="41"/>
      <c r="I65" s="41"/>
      <c r="J65" s="41"/>
      <c r="K65" s="41"/>
      <c r="L65" s="41">
        <v>5000</v>
      </c>
      <c r="M65" s="40"/>
      <c r="O65" s="46"/>
    </row>
    <row r="66" s="36" customFormat="1" ht="15" customHeight="1" spans="1:15">
      <c r="A66" s="40">
        <v>62</v>
      </c>
      <c r="B66" s="18"/>
      <c r="C66" s="41" t="s">
        <v>1146</v>
      </c>
      <c r="D66" s="41"/>
      <c r="E66" s="41"/>
      <c r="F66" s="41"/>
      <c r="G66" s="41"/>
      <c r="H66" s="41">
        <v>9000</v>
      </c>
      <c r="I66" s="41"/>
      <c r="J66" s="41"/>
      <c r="K66" s="41"/>
      <c r="L66" s="41">
        <v>5000</v>
      </c>
      <c r="M66" s="40"/>
      <c r="O66" s="50"/>
    </row>
    <row r="67" s="36" customFormat="1" ht="15" customHeight="1" spans="1:15">
      <c r="A67" s="40">
        <v>63</v>
      </c>
      <c r="B67" s="18"/>
      <c r="C67" s="41" t="s">
        <v>1147</v>
      </c>
      <c r="D67" s="41"/>
      <c r="E67" s="41"/>
      <c r="F67" s="41"/>
      <c r="G67" s="41"/>
      <c r="H67" s="41">
        <v>150</v>
      </c>
      <c r="I67" s="41"/>
      <c r="J67" s="41"/>
      <c r="K67" s="41"/>
      <c r="L67" s="41">
        <v>450</v>
      </c>
      <c r="M67" s="40"/>
      <c r="O67" s="50"/>
    </row>
    <row r="68" s="36" customFormat="1" ht="15" customHeight="1" spans="1:15">
      <c r="A68" s="40">
        <v>64</v>
      </c>
      <c r="B68" s="18"/>
      <c r="C68" s="41" t="s">
        <v>1148</v>
      </c>
      <c r="D68" s="41"/>
      <c r="E68" s="41"/>
      <c r="F68" s="41"/>
      <c r="G68" s="41"/>
      <c r="H68" s="41"/>
      <c r="I68" s="41"/>
      <c r="J68" s="41">
        <v>60</v>
      </c>
      <c r="K68" s="41"/>
      <c r="L68" s="41">
        <v>5000</v>
      </c>
      <c r="M68" s="40"/>
      <c r="O68" s="46"/>
    </row>
    <row r="69" s="36" customFormat="1" ht="15" customHeight="1" spans="1:15">
      <c r="A69" s="40">
        <v>65</v>
      </c>
      <c r="B69" s="18"/>
      <c r="C69" s="41" t="s">
        <v>1149</v>
      </c>
      <c r="D69" s="41"/>
      <c r="E69" s="41"/>
      <c r="F69" s="41"/>
      <c r="G69" s="41"/>
      <c r="H69" s="41">
        <v>4250</v>
      </c>
      <c r="I69" s="41"/>
      <c r="J69" s="41"/>
      <c r="K69" s="41"/>
      <c r="L69" s="41">
        <v>5000</v>
      </c>
      <c r="M69" s="40"/>
      <c r="O69" s="46"/>
    </row>
    <row r="70" s="36" customFormat="1" ht="15" customHeight="1" spans="1:15">
      <c r="A70" s="40">
        <v>66</v>
      </c>
      <c r="B70" s="18" t="s">
        <v>1150</v>
      </c>
      <c r="C70" s="41" t="s">
        <v>1151</v>
      </c>
      <c r="D70" s="41"/>
      <c r="E70" s="41"/>
      <c r="F70" s="41"/>
      <c r="G70" s="41">
        <v>73</v>
      </c>
      <c r="H70" s="41"/>
      <c r="I70" s="41"/>
      <c r="J70" s="41"/>
      <c r="K70" s="41"/>
      <c r="L70" s="41">
        <v>5000</v>
      </c>
      <c r="M70" s="40"/>
      <c r="O70" s="46"/>
    </row>
    <row r="71" s="36" customFormat="1" ht="15" customHeight="1" spans="1:15">
      <c r="A71" s="40">
        <v>67</v>
      </c>
      <c r="B71" s="18"/>
      <c r="C71" s="41" t="s">
        <v>1152</v>
      </c>
      <c r="D71" s="41"/>
      <c r="E71" s="41"/>
      <c r="F71" s="41"/>
      <c r="G71" s="41">
        <v>68</v>
      </c>
      <c r="H71" s="41"/>
      <c r="I71" s="41"/>
      <c r="J71" s="41"/>
      <c r="K71" s="41"/>
      <c r="L71" s="41">
        <v>5000</v>
      </c>
      <c r="M71" s="40"/>
      <c r="O71" s="46"/>
    </row>
    <row r="72" s="36" customFormat="1" ht="15" customHeight="1" spans="1:15">
      <c r="A72" s="40">
        <v>68</v>
      </c>
      <c r="B72" s="18"/>
      <c r="C72" s="41" t="s">
        <v>1153</v>
      </c>
      <c r="D72" s="41"/>
      <c r="E72" s="41"/>
      <c r="F72" s="41"/>
      <c r="G72" s="41">
        <v>65</v>
      </c>
      <c r="H72" s="41"/>
      <c r="I72" s="41"/>
      <c r="J72" s="41"/>
      <c r="K72" s="41"/>
      <c r="L72" s="41">
        <v>5000</v>
      </c>
      <c r="M72" s="40"/>
      <c r="O72" s="46"/>
    </row>
    <row r="73" s="36" customFormat="1" ht="15" customHeight="1" spans="1:15">
      <c r="A73" s="40">
        <v>69</v>
      </c>
      <c r="B73" s="18"/>
      <c r="C73" s="41" t="s">
        <v>1154</v>
      </c>
      <c r="D73" s="41"/>
      <c r="E73" s="41"/>
      <c r="F73" s="41"/>
      <c r="G73" s="41">
        <v>128</v>
      </c>
      <c r="H73" s="41"/>
      <c r="I73" s="41"/>
      <c r="J73" s="41"/>
      <c r="K73" s="41"/>
      <c r="L73" s="41">
        <v>5000</v>
      </c>
      <c r="M73" s="40"/>
      <c r="O73" s="46"/>
    </row>
    <row r="74" s="36" customFormat="1" ht="15" customHeight="1" spans="1:15">
      <c r="A74" s="40">
        <v>70</v>
      </c>
      <c r="B74" s="18"/>
      <c r="C74" s="41" t="s">
        <v>1155</v>
      </c>
      <c r="D74" s="41"/>
      <c r="E74" s="41"/>
      <c r="F74" s="41"/>
      <c r="G74" s="41"/>
      <c r="H74" s="41">
        <v>700</v>
      </c>
      <c r="I74" s="41"/>
      <c r="J74" s="41"/>
      <c r="K74" s="41"/>
      <c r="L74" s="41">
        <v>2100</v>
      </c>
      <c r="M74" s="40"/>
      <c r="O74" s="46"/>
    </row>
    <row r="75" s="36" customFormat="1" ht="15" customHeight="1" spans="1:15">
      <c r="A75" s="40">
        <v>71</v>
      </c>
      <c r="B75" s="18"/>
      <c r="C75" s="41" t="s">
        <v>1156</v>
      </c>
      <c r="D75" s="41"/>
      <c r="E75" s="41"/>
      <c r="F75" s="41"/>
      <c r="G75" s="41"/>
      <c r="H75" s="41">
        <v>50</v>
      </c>
      <c r="I75" s="41"/>
      <c r="J75" s="41"/>
      <c r="K75" s="41"/>
      <c r="L75" s="41">
        <v>150</v>
      </c>
      <c r="M75" s="40"/>
      <c r="O75" s="46"/>
    </row>
    <row r="76" s="36" customFormat="1" ht="15" customHeight="1" spans="1:15">
      <c r="A76" s="40">
        <v>72</v>
      </c>
      <c r="B76" s="18"/>
      <c r="C76" s="41" t="s">
        <v>1157</v>
      </c>
      <c r="D76" s="41"/>
      <c r="E76" s="41"/>
      <c r="F76" s="41"/>
      <c r="G76" s="41"/>
      <c r="H76" s="41"/>
      <c r="I76" s="41"/>
      <c r="J76" s="41">
        <v>9</v>
      </c>
      <c r="K76" s="41"/>
      <c r="L76" s="41">
        <v>900</v>
      </c>
      <c r="M76" s="40"/>
      <c r="O76" s="46"/>
    </row>
    <row r="77" s="36" customFormat="1" ht="15" customHeight="1" spans="1:15">
      <c r="A77" s="40">
        <v>73</v>
      </c>
      <c r="B77" s="18"/>
      <c r="C77" s="41" t="s">
        <v>1158</v>
      </c>
      <c r="D77" s="41"/>
      <c r="E77" s="41"/>
      <c r="F77" s="41"/>
      <c r="G77" s="41"/>
      <c r="H77" s="41">
        <v>65</v>
      </c>
      <c r="I77" s="41"/>
      <c r="J77" s="41"/>
      <c r="K77" s="41"/>
      <c r="L77" s="41">
        <v>195</v>
      </c>
      <c r="M77" s="40"/>
      <c r="O77" s="46"/>
    </row>
    <row r="78" s="36" customFormat="1" ht="15" customHeight="1" spans="1:15">
      <c r="A78" s="40">
        <v>74</v>
      </c>
      <c r="B78" s="18"/>
      <c r="C78" s="41" t="s">
        <v>1159</v>
      </c>
      <c r="D78" s="41"/>
      <c r="E78" s="41"/>
      <c r="F78" s="41"/>
      <c r="G78" s="41"/>
      <c r="H78" s="41">
        <v>51</v>
      </c>
      <c r="I78" s="41"/>
      <c r="J78" s="41"/>
      <c r="K78" s="41"/>
      <c r="L78" s="41">
        <v>153</v>
      </c>
      <c r="M78" s="40"/>
      <c r="O78" s="46"/>
    </row>
    <row r="79" s="36" customFormat="1" ht="15" customHeight="1" spans="1:15">
      <c r="A79" s="40">
        <v>75</v>
      </c>
      <c r="B79" s="18" t="s">
        <v>1160</v>
      </c>
      <c r="C79" s="18" t="s">
        <v>1161</v>
      </c>
      <c r="D79" s="18"/>
      <c r="E79" s="18"/>
      <c r="F79" s="18"/>
      <c r="G79" s="18"/>
      <c r="H79" s="18"/>
      <c r="I79" s="18"/>
      <c r="J79" s="18">
        <v>7</v>
      </c>
      <c r="K79" s="18"/>
      <c r="L79" s="18">
        <v>700</v>
      </c>
      <c r="M79" s="40"/>
      <c r="O79" s="46"/>
    </row>
    <row r="80" s="36" customFormat="1" ht="15" customHeight="1" spans="1:15">
      <c r="A80" s="40">
        <v>76</v>
      </c>
      <c r="B80" s="18"/>
      <c r="C80" s="18" t="s">
        <v>1162</v>
      </c>
      <c r="D80" s="18"/>
      <c r="E80" s="18"/>
      <c r="F80" s="18"/>
      <c r="G80" s="18"/>
      <c r="H80" s="18">
        <v>1800</v>
      </c>
      <c r="I80" s="18"/>
      <c r="J80" s="18"/>
      <c r="K80" s="18"/>
      <c r="L80" s="18">
        <v>5000</v>
      </c>
      <c r="M80" s="40"/>
      <c r="O80" s="46"/>
    </row>
    <row r="81" s="36" customFormat="1" ht="15" customHeight="1" spans="1:15">
      <c r="A81" s="40">
        <v>77</v>
      </c>
      <c r="B81" s="18"/>
      <c r="C81" s="18" t="s">
        <v>1163</v>
      </c>
      <c r="D81" s="18"/>
      <c r="E81" s="18"/>
      <c r="F81" s="18"/>
      <c r="G81" s="18"/>
      <c r="H81" s="18"/>
      <c r="I81" s="18"/>
      <c r="J81" s="18">
        <v>13</v>
      </c>
      <c r="K81" s="18"/>
      <c r="L81" s="18">
        <v>1300</v>
      </c>
      <c r="M81" s="40"/>
      <c r="O81" s="46"/>
    </row>
    <row r="82" s="36" customFormat="1" ht="15" customHeight="1" spans="1:15">
      <c r="A82" s="40">
        <v>78</v>
      </c>
      <c r="B82" s="18"/>
      <c r="C82" s="18" t="s">
        <v>1164</v>
      </c>
      <c r="D82" s="18"/>
      <c r="E82" s="18"/>
      <c r="F82" s="18"/>
      <c r="G82" s="18"/>
      <c r="H82" s="18"/>
      <c r="I82" s="18"/>
      <c r="J82" s="18">
        <v>13</v>
      </c>
      <c r="K82" s="18"/>
      <c r="L82" s="18">
        <v>1300</v>
      </c>
      <c r="M82" s="40"/>
      <c r="O82" s="46"/>
    </row>
    <row r="83" s="36" customFormat="1" ht="15" customHeight="1" spans="1:15">
      <c r="A83" s="40">
        <v>79</v>
      </c>
      <c r="B83" s="18" t="s">
        <v>1165</v>
      </c>
      <c r="C83" s="41" t="s">
        <v>1166</v>
      </c>
      <c r="D83" s="41"/>
      <c r="E83" s="41"/>
      <c r="F83" s="41"/>
      <c r="G83" s="41">
        <v>120</v>
      </c>
      <c r="H83" s="41"/>
      <c r="I83" s="41"/>
      <c r="J83" s="41"/>
      <c r="K83" s="41"/>
      <c r="L83" s="41">
        <v>5000</v>
      </c>
      <c r="M83" s="40"/>
      <c r="O83" s="46"/>
    </row>
    <row r="84" s="36" customFormat="1" ht="15" customHeight="1" spans="1:15">
      <c r="A84" s="40">
        <v>80</v>
      </c>
      <c r="B84" s="18"/>
      <c r="C84" s="41" t="s">
        <v>1167</v>
      </c>
      <c r="D84" s="41"/>
      <c r="E84" s="41"/>
      <c r="F84" s="41"/>
      <c r="G84" s="41">
        <v>51</v>
      </c>
      <c r="H84" s="41"/>
      <c r="I84" s="41"/>
      <c r="J84" s="41"/>
      <c r="K84" s="41"/>
      <c r="L84" s="41">
        <v>5000</v>
      </c>
      <c r="M84" s="40"/>
      <c r="O84" s="46"/>
    </row>
    <row r="85" s="36" customFormat="1" ht="15" customHeight="1" spans="1:15">
      <c r="A85" s="40">
        <v>81</v>
      </c>
      <c r="B85" s="18"/>
      <c r="C85" s="41" t="s">
        <v>1168</v>
      </c>
      <c r="D85" s="41"/>
      <c r="E85" s="41"/>
      <c r="F85" s="41"/>
      <c r="G85" s="41">
        <v>50</v>
      </c>
      <c r="H85" s="41"/>
      <c r="I85" s="41"/>
      <c r="J85" s="41"/>
      <c r="K85" s="41"/>
      <c r="L85" s="41">
        <v>5000</v>
      </c>
      <c r="M85" s="40"/>
      <c r="O85" s="46"/>
    </row>
    <row r="86" s="36" customFormat="1" ht="15" customHeight="1" spans="1:15">
      <c r="A86" s="40">
        <v>82</v>
      </c>
      <c r="B86" s="18"/>
      <c r="C86" s="41" t="s">
        <v>1169</v>
      </c>
      <c r="D86" s="41"/>
      <c r="E86" s="41"/>
      <c r="F86" s="41"/>
      <c r="G86" s="41"/>
      <c r="H86" s="41"/>
      <c r="I86" s="41"/>
      <c r="J86" s="41">
        <v>24</v>
      </c>
      <c r="K86" s="41"/>
      <c r="L86" s="41">
        <v>2400</v>
      </c>
      <c r="M86" s="40"/>
      <c r="O86" s="46"/>
    </row>
    <row r="87" s="36" customFormat="1" ht="15" customHeight="1" spans="1:15">
      <c r="A87" s="40">
        <v>83</v>
      </c>
      <c r="B87" s="18"/>
      <c r="C87" s="41" t="s">
        <v>1170</v>
      </c>
      <c r="D87" s="41"/>
      <c r="E87" s="41"/>
      <c r="F87" s="41"/>
      <c r="G87" s="41">
        <v>51</v>
      </c>
      <c r="H87" s="41"/>
      <c r="I87" s="41"/>
      <c r="J87" s="41"/>
      <c r="K87" s="41"/>
      <c r="L87" s="41">
        <v>5000</v>
      </c>
      <c r="M87" s="40"/>
      <c r="O87" s="46"/>
    </row>
    <row r="88" s="36" customFormat="1" ht="15" customHeight="1" spans="1:15">
      <c r="A88" s="40">
        <v>84</v>
      </c>
      <c r="B88" s="18" t="s">
        <v>1171</v>
      </c>
      <c r="C88" s="41" t="s">
        <v>1172</v>
      </c>
      <c r="D88" s="41"/>
      <c r="E88" s="41"/>
      <c r="F88" s="41">
        <v>247</v>
      </c>
      <c r="G88" s="41"/>
      <c r="H88" s="41"/>
      <c r="I88" s="41"/>
      <c r="J88" s="41"/>
      <c r="K88" s="41"/>
      <c r="L88" s="51">
        <v>5000</v>
      </c>
      <c r="M88" s="40"/>
      <c r="O88" s="46"/>
    </row>
    <row r="89" s="36" customFormat="1" ht="15" customHeight="1" spans="1:15">
      <c r="A89" s="40">
        <v>85</v>
      </c>
      <c r="B89" s="18" t="s">
        <v>1173</v>
      </c>
      <c r="C89" s="41" t="s">
        <v>1174</v>
      </c>
      <c r="D89" s="41"/>
      <c r="E89" s="41"/>
      <c r="F89" s="41"/>
      <c r="G89" s="41"/>
      <c r="H89" s="41">
        <v>3150</v>
      </c>
      <c r="I89" s="41"/>
      <c r="J89" s="41"/>
      <c r="K89" s="41"/>
      <c r="L89" s="41">
        <v>5000</v>
      </c>
      <c r="M89" s="40"/>
      <c r="O89" s="46"/>
    </row>
    <row r="90" s="36" customFormat="1" ht="15" customHeight="1" spans="1:15">
      <c r="A90" s="40">
        <v>86</v>
      </c>
      <c r="B90" s="18"/>
      <c r="C90" s="41" t="s">
        <v>1175</v>
      </c>
      <c r="D90" s="41">
        <v>18</v>
      </c>
      <c r="E90" s="41"/>
      <c r="F90" s="41"/>
      <c r="G90" s="41"/>
      <c r="H90" s="41"/>
      <c r="I90" s="41"/>
      <c r="J90" s="41"/>
      <c r="K90" s="41"/>
      <c r="L90" s="41">
        <v>5000</v>
      </c>
      <c r="M90" s="40"/>
      <c r="O90" s="46"/>
    </row>
    <row r="91" s="36" customFormat="1" ht="15" customHeight="1" spans="1:15">
      <c r="A91" s="40">
        <v>87</v>
      </c>
      <c r="B91" s="18"/>
      <c r="C91" s="41" t="s">
        <v>1176</v>
      </c>
      <c r="D91" s="41"/>
      <c r="E91" s="41"/>
      <c r="F91" s="41"/>
      <c r="G91" s="41"/>
      <c r="H91" s="41"/>
      <c r="I91" s="41"/>
      <c r="J91" s="41">
        <v>6</v>
      </c>
      <c r="K91" s="41"/>
      <c r="L91" s="41">
        <v>600</v>
      </c>
      <c r="M91" s="40"/>
      <c r="O91" s="46"/>
    </row>
    <row r="92" s="36" customFormat="1" ht="15" customHeight="1" spans="1:15">
      <c r="A92" s="40">
        <v>88</v>
      </c>
      <c r="B92" s="18"/>
      <c r="C92" s="41" t="s">
        <v>1177</v>
      </c>
      <c r="D92" s="41">
        <v>8</v>
      </c>
      <c r="E92" s="41"/>
      <c r="F92" s="41"/>
      <c r="G92" s="41"/>
      <c r="H92" s="41"/>
      <c r="I92" s="41"/>
      <c r="J92" s="41"/>
      <c r="K92" s="41"/>
      <c r="L92" s="41">
        <v>4000</v>
      </c>
      <c r="M92" s="40"/>
      <c r="O92" s="46"/>
    </row>
    <row r="93" s="36" customFormat="1" ht="15" customHeight="1" spans="1:15">
      <c r="A93" s="40">
        <v>89</v>
      </c>
      <c r="B93" s="18"/>
      <c r="C93" s="41" t="s">
        <v>1178</v>
      </c>
      <c r="D93" s="41"/>
      <c r="E93" s="41"/>
      <c r="F93" s="41"/>
      <c r="G93" s="41"/>
      <c r="H93" s="41"/>
      <c r="I93" s="41"/>
      <c r="J93" s="41">
        <v>5</v>
      </c>
      <c r="K93" s="41"/>
      <c r="L93" s="41">
        <v>500</v>
      </c>
      <c r="M93" s="40"/>
      <c r="O93" s="46"/>
    </row>
    <row r="94" s="36" customFormat="1" ht="15" customHeight="1" spans="1:15">
      <c r="A94" s="40">
        <v>90</v>
      </c>
      <c r="B94" s="18"/>
      <c r="C94" s="41" t="s">
        <v>1179</v>
      </c>
      <c r="D94" s="41"/>
      <c r="E94" s="41"/>
      <c r="F94" s="41"/>
      <c r="G94" s="41">
        <v>350</v>
      </c>
      <c r="H94" s="41"/>
      <c r="I94" s="41"/>
      <c r="J94" s="41"/>
      <c r="K94" s="41"/>
      <c r="L94" s="41">
        <v>5000</v>
      </c>
      <c r="M94" s="40"/>
      <c r="O94" s="46"/>
    </row>
    <row r="95" s="36" customFormat="1" ht="15" customHeight="1" spans="1:15">
      <c r="A95" s="40">
        <v>91</v>
      </c>
      <c r="B95" s="18"/>
      <c r="C95" s="41" t="s">
        <v>1180</v>
      </c>
      <c r="D95" s="41"/>
      <c r="E95" s="41"/>
      <c r="F95" s="41"/>
      <c r="G95" s="41"/>
      <c r="H95" s="41"/>
      <c r="I95" s="41"/>
      <c r="J95" s="41">
        <v>40</v>
      </c>
      <c r="K95" s="41"/>
      <c r="L95" s="41">
        <v>4000</v>
      </c>
      <c r="M95" s="40"/>
      <c r="O95" s="46"/>
    </row>
    <row r="96" s="36" customFormat="1" ht="15" customHeight="1" spans="1:15">
      <c r="A96" s="40">
        <v>92</v>
      </c>
      <c r="B96" s="18"/>
      <c r="C96" s="41" t="s">
        <v>1181</v>
      </c>
      <c r="D96" s="41"/>
      <c r="E96" s="41"/>
      <c r="F96" s="41"/>
      <c r="G96" s="41">
        <v>50</v>
      </c>
      <c r="H96" s="41"/>
      <c r="I96" s="41"/>
      <c r="J96" s="41"/>
      <c r="K96" s="41"/>
      <c r="L96" s="41">
        <v>5000</v>
      </c>
      <c r="M96" s="40"/>
      <c r="O96" s="46"/>
    </row>
    <row r="97" s="36" customFormat="1" ht="15" customHeight="1" spans="1:15">
      <c r="A97" s="40">
        <v>93</v>
      </c>
      <c r="B97" s="18"/>
      <c r="C97" s="41" t="s">
        <v>1182</v>
      </c>
      <c r="D97" s="41"/>
      <c r="E97" s="41"/>
      <c r="F97" s="41">
        <v>50</v>
      </c>
      <c r="G97" s="41"/>
      <c r="H97" s="41"/>
      <c r="I97" s="41"/>
      <c r="J97" s="41"/>
      <c r="K97" s="41"/>
      <c r="L97" s="41">
        <v>5000</v>
      </c>
      <c r="M97" s="40"/>
      <c r="O97" s="46"/>
    </row>
    <row r="98" s="36" customFormat="1" ht="15" customHeight="1" spans="1:15">
      <c r="A98" s="40">
        <v>94</v>
      </c>
      <c r="B98" s="18"/>
      <c r="C98" s="41" t="s">
        <v>1183</v>
      </c>
      <c r="D98" s="41"/>
      <c r="E98" s="41"/>
      <c r="F98" s="41"/>
      <c r="G98" s="41">
        <v>57</v>
      </c>
      <c r="H98" s="41"/>
      <c r="I98" s="41"/>
      <c r="J98" s="41"/>
      <c r="K98" s="41"/>
      <c r="L98" s="41">
        <v>5000</v>
      </c>
      <c r="M98" s="40"/>
      <c r="O98" s="46"/>
    </row>
    <row r="99" s="36" customFormat="1" ht="15" customHeight="1" spans="1:15">
      <c r="A99" s="40">
        <v>95</v>
      </c>
      <c r="B99" s="18" t="s">
        <v>1184</v>
      </c>
      <c r="C99" s="41" t="s">
        <v>1185</v>
      </c>
      <c r="D99" s="41"/>
      <c r="E99" s="41"/>
      <c r="F99" s="41"/>
      <c r="G99" s="41"/>
      <c r="H99" s="41">
        <v>300</v>
      </c>
      <c r="I99" s="41"/>
      <c r="J99" s="41"/>
      <c r="K99" s="41"/>
      <c r="L99" s="41">
        <v>900</v>
      </c>
      <c r="M99" s="40"/>
      <c r="O99" s="46"/>
    </row>
    <row r="100" s="36" customFormat="1" ht="15" customHeight="1" spans="1:15">
      <c r="A100" s="40">
        <v>96</v>
      </c>
      <c r="B100" s="18"/>
      <c r="C100" s="41" t="s">
        <v>1186</v>
      </c>
      <c r="D100" s="41"/>
      <c r="E100" s="41"/>
      <c r="F100" s="41"/>
      <c r="G100" s="41"/>
      <c r="H100" s="41">
        <v>1050</v>
      </c>
      <c r="I100" s="41"/>
      <c r="J100" s="41"/>
      <c r="K100" s="41"/>
      <c r="L100" s="41">
        <v>3150</v>
      </c>
      <c r="M100" s="40"/>
      <c r="O100" s="46"/>
    </row>
    <row r="101" s="36" customFormat="1" ht="15" customHeight="1" spans="1:15">
      <c r="A101" s="40">
        <v>97</v>
      </c>
      <c r="B101" s="18"/>
      <c r="C101" s="41" t="s">
        <v>1187</v>
      </c>
      <c r="D101" s="41"/>
      <c r="E101" s="41"/>
      <c r="F101" s="41"/>
      <c r="G101" s="41">
        <v>100</v>
      </c>
      <c r="H101" s="41"/>
      <c r="I101" s="41"/>
      <c r="J101" s="41"/>
      <c r="K101" s="41"/>
      <c r="L101" s="41">
        <v>5000</v>
      </c>
      <c r="M101" s="40"/>
      <c r="O101" s="46"/>
    </row>
    <row r="102" s="36" customFormat="1" ht="15" customHeight="1" spans="1:15">
      <c r="A102" s="40">
        <v>98</v>
      </c>
      <c r="B102" s="18"/>
      <c r="C102" s="41" t="s">
        <v>1188</v>
      </c>
      <c r="D102" s="41"/>
      <c r="E102" s="41"/>
      <c r="F102" s="41"/>
      <c r="G102" s="41">
        <v>57</v>
      </c>
      <c r="H102" s="41"/>
      <c r="I102" s="41"/>
      <c r="J102" s="41"/>
      <c r="K102" s="41"/>
      <c r="L102" s="41">
        <v>5000</v>
      </c>
      <c r="M102" s="40"/>
      <c r="O102" s="46"/>
    </row>
    <row r="103" s="36" customFormat="1" ht="15" customHeight="1" spans="1:15">
      <c r="A103" s="40">
        <v>99</v>
      </c>
      <c r="B103" s="18"/>
      <c r="C103" s="41" t="s">
        <v>1189</v>
      </c>
      <c r="D103" s="41"/>
      <c r="E103" s="41"/>
      <c r="F103" s="41"/>
      <c r="G103" s="41">
        <v>300</v>
      </c>
      <c r="H103" s="41"/>
      <c r="I103" s="41"/>
      <c r="J103" s="41"/>
      <c r="K103" s="41"/>
      <c r="L103" s="41">
        <v>5000</v>
      </c>
      <c r="M103" s="40"/>
      <c r="O103" s="46"/>
    </row>
    <row r="104" s="36" customFormat="1" ht="15" customHeight="1" spans="1:15">
      <c r="A104" s="40">
        <v>100</v>
      </c>
      <c r="B104" s="18"/>
      <c r="C104" s="41" t="s">
        <v>1162</v>
      </c>
      <c r="D104" s="41"/>
      <c r="E104" s="41"/>
      <c r="F104" s="41">
        <v>135</v>
      </c>
      <c r="G104" s="41"/>
      <c r="H104" s="41"/>
      <c r="I104" s="41"/>
      <c r="J104" s="41"/>
      <c r="K104" s="41"/>
      <c r="L104" s="41">
        <v>5000</v>
      </c>
      <c r="M104" s="40"/>
      <c r="O104" s="46"/>
    </row>
    <row r="105" s="36" customFormat="1" ht="15" customHeight="1" spans="1:15">
      <c r="A105" s="40">
        <v>101</v>
      </c>
      <c r="B105" s="18"/>
      <c r="C105" s="41" t="s">
        <v>1190</v>
      </c>
      <c r="D105" s="41"/>
      <c r="E105" s="41"/>
      <c r="F105" s="41"/>
      <c r="G105" s="41"/>
      <c r="H105" s="41"/>
      <c r="I105" s="41"/>
      <c r="J105" s="41">
        <v>9</v>
      </c>
      <c r="K105" s="41"/>
      <c r="L105" s="41">
        <v>900</v>
      </c>
      <c r="M105" s="40"/>
      <c r="O105" s="46"/>
    </row>
    <row r="106" s="36" customFormat="1" ht="15" customHeight="1" spans="1:15">
      <c r="A106" s="40">
        <v>102</v>
      </c>
      <c r="B106" s="18"/>
      <c r="C106" s="41" t="s">
        <v>1191</v>
      </c>
      <c r="D106" s="41"/>
      <c r="E106" s="41"/>
      <c r="F106" s="41">
        <v>100</v>
      </c>
      <c r="G106" s="41"/>
      <c r="H106" s="41"/>
      <c r="I106" s="41"/>
      <c r="J106" s="41"/>
      <c r="K106" s="41"/>
      <c r="L106" s="41">
        <v>5000</v>
      </c>
      <c r="M106" s="40"/>
      <c r="O106" s="46"/>
    </row>
    <row r="107" s="36" customFormat="1" ht="15" customHeight="1" spans="1:15">
      <c r="A107" s="40">
        <v>103</v>
      </c>
      <c r="B107" s="18"/>
      <c r="C107" s="41" t="s">
        <v>1192</v>
      </c>
      <c r="D107" s="41"/>
      <c r="E107" s="41"/>
      <c r="F107" s="41">
        <v>56</v>
      </c>
      <c r="G107" s="41"/>
      <c r="H107" s="41"/>
      <c r="I107" s="41"/>
      <c r="J107" s="41"/>
      <c r="K107" s="41"/>
      <c r="L107" s="41">
        <v>5000</v>
      </c>
      <c r="M107" s="40"/>
      <c r="O107" s="46"/>
    </row>
    <row r="108" s="36" customFormat="1" ht="15" customHeight="1" spans="1:15">
      <c r="A108" s="40">
        <v>104</v>
      </c>
      <c r="B108" s="18"/>
      <c r="C108" s="41" t="s">
        <v>1193</v>
      </c>
      <c r="D108" s="41"/>
      <c r="E108" s="41"/>
      <c r="F108" s="41">
        <v>60</v>
      </c>
      <c r="G108" s="41"/>
      <c r="H108" s="41"/>
      <c r="I108" s="41"/>
      <c r="J108" s="41"/>
      <c r="K108" s="41"/>
      <c r="L108" s="41">
        <v>5000</v>
      </c>
      <c r="M108" s="40"/>
      <c r="O108" s="46"/>
    </row>
    <row r="109" s="36" customFormat="1" ht="15" customHeight="1" spans="1:15">
      <c r="A109" s="40">
        <v>105</v>
      </c>
      <c r="B109" s="18"/>
      <c r="C109" s="41" t="s">
        <v>1194</v>
      </c>
      <c r="D109" s="41"/>
      <c r="E109" s="41"/>
      <c r="F109" s="41"/>
      <c r="G109" s="41">
        <v>61</v>
      </c>
      <c r="H109" s="41"/>
      <c r="I109" s="41"/>
      <c r="J109" s="41"/>
      <c r="K109" s="41"/>
      <c r="L109" s="41">
        <v>5000</v>
      </c>
      <c r="M109" s="40"/>
      <c r="O109" s="46"/>
    </row>
    <row r="110" s="36" customFormat="1" ht="15" customHeight="1" spans="1:15">
      <c r="A110" s="40">
        <v>106</v>
      </c>
      <c r="B110" s="18"/>
      <c r="C110" s="41" t="s">
        <v>1195</v>
      </c>
      <c r="D110" s="41"/>
      <c r="E110" s="41"/>
      <c r="F110" s="41"/>
      <c r="G110" s="41"/>
      <c r="H110" s="41">
        <v>63</v>
      </c>
      <c r="I110" s="41"/>
      <c r="J110" s="41"/>
      <c r="K110" s="41"/>
      <c r="L110" s="41">
        <v>189</v>
      </c>
      <c r="M110" s="40"/>
      <c r="O110" s="46"/>
    </row>
    <row r="111" s="36" customFormat="1" ht="15" customHeight="1" spans="1:15">
      <c r="A111" s="40">
        <v>107</v>
      </c>
      <c r="B111" s="18" t="s">
        <v>1196</v>
      </c>
      <c r="C111" s="41" t="s">
        <v>1197</v>
      </c>
      <c r="D111" s="41"/>
      <c r="E111" s="41"/>
      <c r="F111" s="41">
        <v>95</v>
      </c>
      <c r="G111" s="41"/>
      <c r="H111" s="41"/>
      <c r="I111" s="41"/>
      <c r="J111" s="41"/>
      <c r="K111" s="41"/>
      <c r="L111" s="41">
        <v>5000</v>
      </c>
      <c r="M111" s="40"/>
      <c r="O111" s="46"/>
    </row>
    <row r="112" s="36" customFormat="1" ht="15" customHeight="1" spans="1:15">
      <c r="A112" s="40">
        <v>108</v>
      </c>
      <c r="B112" s="18"/>
      <c r="C112" s="41" t="s">
        <v>1198</v>
      </c>
      <c r="D112" s="41"/>
      <c r="E112" s="41"/>
      <c r="F112" s="41"/>
      <c r="G112" s="41">
        <v>70</v>
      </c>
      <c r="H112" s="41"/>
      <c r="I112" s="41"/>
      <c r="J112" s="41"/>
      <c r="K112" s="41"/>
      <c r="L112" s="41">
        <v>5000</v>
      </c>
      <c r="M112" s="40"/>
      <c r="O112" s="46"/>
    </row>
    <row r="113" s="36" customFormat="1" ht="15" customHeight="1" spans="1:15">
      <c r="A113" s="40">
        <v>109</v>
      </c>
      <c r="B113" s="18" t="s">
        <v>1199</v>
      </c>
      <c r="C113" s="41" t="s">
        <v>1200</v>
      </c>
      <c r="D113" s="41"/>
      <c r="E113" s="41"/>
      <c r="F113" s="41"/>
      <c r="G113" s="41"/>
      <c r="H113" s="41">
        <v>53</v>
      </c>
      <c r="I113" s="41"/>
      <c r="J113" s="41"/>
      <c r="K113" s="41"/>
      <c r="L113" s="41">
        <v>159</v>
      </c>
      <c r="M113" s="40"/>
      <c r="O113" s="46"/>
    </row>
    <row r="114" s="36" customFormat="1" ht="15" customHeight="1" spans="1:15">
      <c r="A114" s="40">
        <v>110</v>
      </c>
      <c r="B114" s="18"/>
      <c r="C114" s="41" t="s">
        <v>1201</v>
      </c>
      <c r="D114" s="41"/>
      <c r="E114" s="41"/>
      <c r="F114" s="41"/>
      <c r="G114" s="41"/>
      <c r="H114" s="41">
        <v>62</v>
      </c>
      <c r="I114" s="41"/>
      <c r="J114" s="41"/>
      <c r="K114" s="41"/>
      <c r="L114" s="41">
        <v>186</v>
      </c>
      <c r="M114" s="40"/>
      <c r="O114" s="46"/>
    </row>
    <row r="115" s="36" customFormat="1" ht="15" customHeight="1" spans="1:15">
      <c r="A115" s="40">
        <v>111</v>
      </c>
      <c r="B115" s="18"/>
      <c r="C115" s="41" t="s">
        <v>1202</v>
      </c>
      <c r="D115" s="41"/>
      <c r="E115" s="41"/>
      <c r="F115" s="41">
        <v>68</v>
      </c>
      <c r="G115" s="41"/>
      <c r="H115" s="41"/>
      <c r="I115" s="41"/>
      <c r="J115" s="41"/>
      <c r="K115" s="41"/>
      <c r="L115" s="41">
        <v>5000</v>
      </c>
      <c r="M115" s="40"/>
      <c r="O115" s="46"/>
    </row>
    <row r="116" s="36" customFormat="1" ht="15" customHeight="1" spans="1:15">
      <c r="A116" s="40">
        <v>112</v>
      </c>
      <c r="B116" s="18"/>
      <c r="C116" s="41" t="s">
        <v>1203</v>
      </c>
      <c r="D116" s="41">
        <v>12</v>
      </c>
      <c r="E116" s="41"/>
      <c r="F116" s="41"/>
      <c r="G116" s="41"/>
      <c r="H116" s="41"/>
      <c r="I116" s="41"/>
      <c r="J116" s="41"/>
      <c r="K116" s="41"/>
      <c r="L116" s="41">
        <v>5000</v>
      </c>
      <c r="M116" s="40"/>
      <c r="O116" s="46"/>
    </row>
    <row r="117" s="36" customFormat="1" ht="15" customHeight="1" spans="1:15">
      <c r="A117" s="40">
        <v>113</v>
      </c>
      <c r="B117" s="18" t="s">
        <v>1204</v>
      </c>
      <c r="C117" s="41" t="s">
        <v>1205</v>
      </c>
      <c r="D117" s="41"/>
      <c r="E117" s="41"/>
      <c r="F117" s="41">
        <v>74</v>
      </c>
      <c r="G117" s="41"/>
      <c r="H117" s="41"/>
      <c r="I117" s="41"/>
      <c r="J117" s="41"/>
      <c r="K117" s="41"/>
      <c r="L117" s="41">
        <v>5000</v>
      </c>
      <c r="M117" s="40"/>
      <c r="O117" s="46"/>
    </row>
    <row r="118" s="36" customFormat="1" ht="15" customHeight="1" spans="1:15">
      <c r="A118" s="40">
        <v>114</v>
      </c>
      <c r="B118" s="18" t="s">
        <v>1206</v>
      </c>
      <c r="C118" s="41" t="s">
        <v>1207</v>
      </c>
      <c r="D118" s="41"/>
      <c r="E118" s="41"/>
      <c r="F118" s="41">
        <v>58</v>
      </c>
      <c r="G118" s="41"/>
      <c r="H118" s="41"/>
      <c r="I118" s="41"/>
      <c r="J118" s="41"/>
      <c r="K118" s="41"/>
      <c r="L118" s="41">
        <v>5000</v>
      </c>
      <c r="M118" s="40"/>
      <c r="O118" s="46"/>
    </row>
    <row r="119" s="36" customFormat="1" ht="15" customHeight="1" spans="1:15">
      <c r="A119" s="40">
        <v>115</v>
      </c>
      <c r="B119" s="18"/>
      <c r="C119" s="41" t="s">
        <v>1183</v>
      </c>
      <c r="D119" s="41"/>
      <c r="E119" s="41"/>
      <c r="F119" s="41">
        <v>92</v>
      </c>
      <c r="G119" s="41"/>
      <c r="H119" s="41"/>
      <c r="I119" s="41"/>
      <c r="J119" s="41"/>
      <c r="K119" s="41"/>
      <c r="L119" s="41">
        <v>5000</v>
      </c>
      <c r="M119" s="40"/>
      <c r="O119" s="46"/>
    </row>
    <row r="120" s="36" customFormat="1" ht="15" customHeight="1" spans="1:15">
      <c r="A120" s="40">
        <v>116</v>
      </c>
      <c r="B120" s="18"/>
      <c r="C120" s="41" t="s">
        <v>1208</v>
      </c>
      <c r="D120" s="41"/>
      <c r="E120" s="41"/>
      <c r="F120" s="41">
        <v>81</v>
      </c>
      <c r="G120" s="41"/>
      <c r="H120" s="41"/>
      <c r="I120" s="41"/>
      <c r="J120" s="41"/>
      <c r="K120" s="41"/>
      <c r="L120" s="41">
        <v>5000</v>
      </c>
      <c r="M120" s="40"/>
      <c r="O120" s="46"/>
    </row>
    <row r="121" s="36" customFormat="1" ht="15" customHeight="1" spans="1:15">
      <c r="A121" s="40">
        <v>117</v>
      </c>
      <c r="B121" s="18"/>
      <c r="C121" s="41" t="s">
        <v>1209</v>
      </c>
      <c r="D121" s="41"/>
      <c r="E121" s="41"/>
      <c r="F121" s="41">
        <v>63</v>
      </c>
      <c r="G121" s="41"/>
      <c r="H121" s="41"/>
      <c r="I121" s="41"/>
      <c r="J121" s="41"/>
      <c r="K121" s="41"/>
      <c r="L121" s="41">
        <v>5000</v>
      </c>
      <c r="M121" s="40"/>
      <c r="O121" s="46"/>
    </row>
    <row r="122" s="36" customFormat="1" ht="15" customHeight="1" spans="1:15">
      <c r="A122" s="40">
        <v>118</v>
      </c>
      <c r="B122" s="18"/>
      <c r="C122" s="41" t="s">
        <v>1210</v>
      </c>
      <c r="D122" s="41"/>
      <c r="E122" s="41"/>
      <c r="F122" s="41">
        <v>185</v>
      </c>
      <c r="G122" s="41"/>
      <c r="H122" s="41"/>
      <c r="I122" s="41"/>
      <c r="J122" s="41"/>
      <c r="K122" s="41"/>
      <c r="L122" s="41">
        <v>5000</v>
      </c>
      <c r="M122" s="40"/>
      <c r="O122" s="46"/>
    </row>
    <row r="123" s="36" customFormat="1" ht="15" customHeight="1" spans="1:15">
      <c r="A123" s="40">
        <v>119</v>
      </c>
      <c r="B123" s="18"/>
      <c r="C123" s="41" t="s">
        <v>1211</v>
      </c>
      <c r="D123" s="41"/>
      <c r="E123" s="41"/>
      <c r="F123" s="41">
        <v>52</v>
      </c>
      <c r="G123" s="41"/>
      <c r="H123" s="41"/>
      <c r="I123" s="41"/>
      <c r="J123" s="41"/>
      <c r="K123" s="41"/>
      <c r="L123" s="41">
        <v>5000</v>
      </c>
      <c r="M123" s="40"/>
      <c r="O123" s="46"/>
    </row>
    <row r="124" s="36" customFormat="1" ht="15" customHeight="1" spans="1:15">
      <c r="A124" s="40">
        <v>120</v>
      </c>
      <c r="B124" s="18"/>
      <c r="C124" s="41" t="s">
        <v>1212</v>
      </c>
      <c r="D124" s="41"/>
      <c r="E124" s="41"/>
      <c r="F124" s="41">
        <v>53</v>
      </c>
      <c r="G124" s="41"/>
      <c r="H124" s="41"/>
      <c r="I124" s="41"/>
      <c r="J124" s="41"/>
      <c r="K124" s="41"/>
      <c r="L124" s="41">
        <v>5000</v>
      </c>
      <c r="M124" s="40"/>
      <c r="O124" s="46"/>
    </row>
    <row r="125" s="36" customFormat="1" ht="15" customHeight="1" spans="1:15">
      <c r="A125" s="40">
        <v>121</v>
      </c>
      <c r="B125" s="18"/>
      <c r="C125" s="41" t="s">
        <v>1213</v>
      </c>
      <c r="D125" s="41"/>
      <c r="E125" s="41"/>
      <c r="F125" s="41">
        <v>50</v>
      </c>
      <c r="G125" s="41"/>
      <c r="H125" s="41"/>
      <c r="I125" s="41"/>
      <c r="J125" s="41"/>
      <c r="K125" s="41"/>
      <c r="L125" s="41">
        <v>5000</v>
      </c>
      <c r="M125" s="40"/>
      <c r="O125" s="46"/>
    </row>
    <row r="126" s="36" customFormat="1" ht="15" customHeight="1" spans="1:15">
      <c r="A126" s="40">
        <v>122</v>
      </c>
      <c r="B126" s="18"/>
      <c r="C126" s="41" t="s">
        <v>1214</v>
      </c>
      <c r="D126" s="41"/>
      <c r="E126" s="41"/>
      <c r="F126" s="41">
        <v>84</v>
      </c>
      <c r="G126" s="41"/>
      <c r="H126" s="41"/>
      <c r="I126" s="41"/>
      <c r="J126" s="41"/>
      <c r="K126" s="41"/>
      <c r="L126" s="41">
        <v>5000</v>
      </c>
      <c r="M126" s="40"/>
      <c r="O126" s="46"/>
    </row>
    <row r="127" s="36" customFormat="1" ht="15" customHeight="1" spans="1:15">
      <c r="A127" s="40">
        <v>123</v>
      </c>
      <c r="B127" s="18"/>
      <c r="C127" s="41" t="s">
        <v>1215</v>
      </c>
      <c r="D127" s="41"/>
      <c r="E127" s="41"/>
      <c r="F127" s="41">
        <v>55</v>
      </c>
      <c r="G127" s="41"/>
      <c r="H127" s="41"/>
      <c r="I127" s="41"/>
      <c r="J127" s="41"/>
      <c r="K127" s="41"/>
      <c r="L127" s="41">
        <v>5000</v>
      </c>
      <c r="M127" s="40"/>
      <c r="O127" s="46"/>
    </row>
    <row r="128" s="36" customFormat="1" ht="15" customHeight="1" spans="1:15">
      <c r="A128" s="40">
        <v>124</v>
      </c>
      <c r="B128" s="18"/>
      <c r="C128" s="41" t="s">
        <v>1216</v>
      </c>
      <c r="D128" s="41">
        <v>6</v>
      </c>
      <c r="E128" s="41"/>
      <c r="F128" s="41"/>
      <c r="G128" s="41"/>
      <c r="H128" s="41"/>
      <c r="I128" s="41"/>
      <c r="J128" s="41"/>
      <c r="K128" s="41"/>
      <c r="L128" s="41">
        <v>3000</v>
      </c>
      <c r="M128" s="40"/>
      <c r="O128" s="46"/>
    </row>
    <row r="129" s="36" customFormat="1" ht="15" customHeight="1" spans="1:15">
      <c r="A129" s="40">
        <v>125</v>
      </c>
      <c r="B129" s="18"/>
      <c r="C129" s="41" t="s">
        <v>1217</v>
      </c>
      <c r="D129" s="41"/>
      <c r="E129" s="41"/>
      <c r="F129" s="41">
        <v>67</v>
      </c>
      <c r="G129" s="41"/>
      <c r="H129" s="41"/>
      <c r="I129" s="41"/>
      <c r="J129" s="41"/>
      <c r="K129" s="41"/>
      <c r="L129" s="41">
        <v>5000</v>
      </c>
      <c r="M129" s="40"/>
      <c r="O129" s="46"/>
    </row>
    <row r="130" s="36" customFormat="1" ht="15" customHeight="1" spans="1:15">
      <c r="A130" s="40">
        <v>126</v>
      </c>
      <c r="B130" s="18"/>
      <c r="C130" s="41" t="s">
        <v>1218</v>
      </c>
      <c r="D130" s="41"/>
      <c r="E130" s="41"/>
      <c r="F130" s="41">
        <v>51</v>
      </c>
      <c r="G130" s="41"/>
      <c r="H130" s="41"/>
      <c r="I130" s="41"/>
      <c r="J130" s="41"/>
      <c r="K130" s="41"/>
      <c r="L130" s="41">
        <v>5000</v>
      </c>
      <c r="M130" s="40"/>
      <c r="O130" s="46"/>
    </row>
    <row r="131" s="36" customFormat="1" ht="15" customHeight="1" spans="1:15">
      <c r="A131" s="40">
        <v>127</v>
      </c>
      <c r="B131" s="18"/>
      <c r="C131" s="41" t="s">
        <v>1219</v>
      </c>
      <c r="D131" s="41"/>
      <c r="E131" s="41"/>
      <c r="F131" s="41">
        <v>53</v>
      </c>
      <c r="G131" s="41"/>
      <c r="H131" s="41"/>
      <c r="I131" s="41"/>
      <c r="J131" s="41"/>
      <c r="K131" s="41"/>
      <c r="L131" s="41">
        <v>5000</v>
      </c>
      <c r="M131" s="40"/>
      <c r="O131" s="46"/>
    </row>
    <row r="132" s="36" customFormat="1" ht="15" customHeight="1" spans="1:15">
      <c r="A132" s="40">
        <v>128</v>
      </c>
      <c r="B132" s="18"/>
      <c r="C132" s="41" t="s">
        <v>1220</v>
      </c>
      <c r="D132" s="41"/>
      <c r="E132" s="41"/>
      <c r="F132" s="41">
        <v>56</v>
      </c>
      <c r="G132" s="41"/>
      <c r="H132" s="41"/>
      <c r="I132" s="41"/>
      <c r="J132" s="41"/>
      <c r="K132" s="41"/>
      <c r="L132" s="41">
        <v>5000</v>
      </c>
      <c r="M132" s="40"/>
      <c r="O132" s="46"/>
    </row>
    <row r="133" s="36" customFormat="1" ht="15" customHeight="1" spans="1:15">
      <c r="A133" s="40">
        <v>129</v>
      </c>
      <c r="B133" s="18" t="s">
        <v>1221</v>
      </c>
      <c r="C133" s="41" t="s">
        <v>1222</v>
      </c>
      <c r="D133" s="41"/>
      <c r="E133" s="41"/>
      <c r="F133" s="41"/>
      <c r="G133" s="41"/>
      <c r="H133" s="41"/>
      <c r="I133" s="41"/>
      <c r="J133" s="41">
        <v>13</v>
      </c>
      <c r="K133" s="41"/>
      <c r="L133" s="41">
        <v>1300</v>
      </c>
      <c r="M133" s="40"/>
      <c r="O133" s="46"/>
    </row>
    <row r="134" s="36" customFormat="1" ht="15" customHeight="1" spans="1:15">
      <c r="A134" s="40">
        <v>130</v>
      </c>
      <c r="B134" s="18"/>
      <c r="C134" s="41" t="s">
        <v>1223</v>
      </c>
      <c r="D134" s="41"/>
      <c r="E134" s="41"/>
      <c r="F134" s="41"/>
      <c r="G134" s="41">
        <v>86</v>
      </c>
      <c r="H134" s="41"/>
      <c r="I134" s="41"/>
      <c r="J134" s="41"/>
      <c r="K134" s="41"/>
      <c r="L134" s="41">
        <v>5000</v>
      </c>
      <c r="M134" s="40"/>
      <c r="O134" s="46"/>
    </row>
    <row r="135" s="36" customFormat="1" ht="15" customHeight="1" spans="1:15">
      <c r="A135" s="40">
        <v>131</v>
      </c>
      <c r="B135" s="18"/>
      <c r="C135" s="41" t="s">
        <v>1224</v>
      </c>
      <c r="D135" s="41"/>
      <c r="E135" s="41"/>
      <c r="F135" s="41">
        <v>52</v>
      </c>
      <c r="G135" s="41"/>
      <c r="H135" s="41"/>
      <c r="I135" s="41"/>
      <c r="J135" s="41"/>
      <c r="K135" s="41"/>
      <c r="L135" s="41">
        <v>5000</v>
      </c>
      <c r="M135" s="40"/>
      <c r="O135" s="46"/>
    </row>
    <row r="136" s="36" customFormat="1" ht="15" customHeight="1" spans="1:15">
      <c r="A136" s="40">
        <v>132</v>
      </c>
      <c r="B136" s="18"/>
      <c r="C136" s="41" t="s">
        <v>1225</v>
      </c>
      <c r="D136" s="41"/>
      <c r="E136" s="41"/>
      <c r="F136" s="41">
        <v>61</v>
      </c>
      <c r="G136" s="41"/>
      <c r="H136" s="41"/>
      <c r="I136" s="41"/>
      <c r="J136" s="41"/>
      <c r="K136" s="41"/>
      <c r="L136" s="41">
        <v>5000</v>
      </c>
      <c r="M136" s="40"/>
      <c r="O136" s="46"/>
    </row>
    <row r="137" s="36" customFormat="1" ht="15" customHeight="1" spans="1:15">
      <c r="A137" s="40">
        <v>133</v>
      </c>
      <c r="B137" s="18" t="s">
        <v>713</v>
      </c>
      <c r="C137" s="52" t="s">
        <v>1226</v>
      </c>
      <c r="D137" s="52">
        <f>SUM(D5:D136)</f>
        <v>100</v>
      </c>
      <c r="E137" s="52"/>
      <c r="F137" s="52">
        <f>SUM(F5:F136)</f>
        <v>5073</v>
      </c>
      <c r="G137" s="52">
        <f>SUM(G5:G136)</f>
        <v>2837</v>
      </c>
      <c r="H137" s="52">
        <f>SUM(H5:H136)</f>
        <v>24116</v>
      </c>
      <c r="I137" s="52"/>
      <c r="J137" s="52">
        <f>SUM(J19:J136)</f>
        <v>331</v>
      </c>
      <c r="K137" s="52"/>
      <c r="L137" s="52">
        <f>SUM(L5:L136)</f>
        <v>541692</v>
      </c>
      <c r="M137" s="40"/>
      <c r="O137" s="46"/>
    </row>
    <row r="138" s="35" customFormat="1" ht="15" customHeight="1" spans="1:15">
      <c r="A138" s="53"/>
      <c r="B138" s="54"/>
      <c r="C138" s="55"/>
      <c r="D138" s="55"/>
      <c r="E138" s="55"/>
      <c r="F138" s="56"/>
      <c r="G138" s="55"/>
      <c r="H138" s="55"/>
      <c r="I138" s="55"/>
      <c r="J138" s="55"/>
      <c r="K138" s="55"/>
      <c r="L138" s="59"/>
      <c r="M138" s="53"/>
      <c r="O138" s="57"/>
    </row>
    <row r="139" s="35" customFormat="1" ht="15" customHeight="1" spans="1:15">
      <c r="A139" s="53"/>
      <c r="B139" s="54"/>
      <c r="C139" s="55"/>
      <c r="D139" s="55"/>
      <c r="E139" s="55"/>
      <c r="F139" s="56"/>
      <c r="G139" s="55"/>
      <c r="H139" s="55"/>
      <c r="I139" s="55"/>
      <c r="J139" s="55"/>
      <c r="K139" s="55"/>
      <c r="L139" s="55"/>
      <c r="M139" s="53"/>
      <c r="O139" s="57"/>
    </row>
    <row r="140" s="35" customFormat="1" ht="15" customHeight="1" spans="1:15">
      <c r="A140" s="53"/>
      <c r="B140" s="54"/>
      <c r="C140" s="55"/>
      <c r="D140" s="55"/>
      <c r="E140" s="55"/>
      <c r="F140" s="56"/>
      <c r="G140" s="55"/>
      <c r="H140" s="55"/>
      <c r="I140" s="55"/>
      <c r="J140" s="55"/>
      <c r="K140" s="55"/>
      <c r="L140" s="55"/>
      <c r="M140" s="53"/>
      <c r="O140" s="57"/>
    </row>
    <row r="141" s="35" customFormat="1" ht="15" customHeight="1" spans="1:15">
      <c r="A141" s="53"/>
      <c r="B141" s="54"/>
      <c r="C141" s="55"/>
      <c r="D141" s="55"/>
      <c r="E141" s="55"/>
      <c r="F141" s="56"/>
      <c r="G141" s="55"/>
      <c r="H141" s="55"/>
      <c r="I141" s="55"/>
      <c r="J141" s="55"/>
      <c r="K141" s="55"/>
      <c r="L141" s="55"/>
      <c r="M141" s="53"/>
      <c r="O141" s="57"/>
    </row>
    <row r="142" s="35" customFormat="1" ht="15" customHeight="1" spans="1:15">
      <c r="A142" s="53"/>
      <c r="B142" s="54"/>
      <c r="C142" s="55"/>
      <c r="D142" s="55"/>
      <c r="E142" s="55"/>
      <c r="F142" s="56"/>
      <c r="G142" s="55"/>
      <c r="I142" s="55"/>
      <c r="J142" s="55"/>
      <c r="K142" s="55"/>
      <c r="L142" s="55"/>
      <c r="M142" s="53"/>
      <c r="O142" s="57"/>
    </row>
    <row r="143" s="35" customFormat="1" ht="15" customHeight="1" spans="1:15">
      <c r="A143" s="53"/>
      <c r="B143" s="54"/>
      <c r="C143" s="55"/>
      <c r="D143" s="55"/>
      <c r="E143" s="55"/>
      <c r="F143" s="56"/>
      <c r="G143" s="55"/>
      <c r="I143" s="55"/>
      <c r="J143" s="55"/>
      <c r="K143" s="55"/>
      <c r="L143" s="55"/>
      <c r="M143" s="53"/>
      <c r="O143" s="57"/>
    </row>
    <row r="144" s="35" customFormat="1" ht="15" customHeight="1" spans="1:15">
      <c r="A144" s="53"/>
      <c r="B144" s="54"/>
      <c r="C144" s="55"/>
      <c r="D144" s="55"/>
      <c r="E144" s="55"/>
      <c r="F144" s="56"/>
      <c r="G144" s="55"/>
      <c r="H144" s="55"/>
      <c r="I144" s="55"/>
      <c r="J144" s="55"/>
      <c r="K144" s="55"/>
      <c r="L144" s="55"/>
      <c r="M144" s="53"/>
      <c r="O144" s="57"/>
    </row>
    <row r="145" s="35" customFormat="1" ht="15" customHeight="1" spans="1:15">
      <c r="A145" s="53"/>
      <c r="B145" s="54"/>
      <c r="C145" s="55"/>
      <c r="D145" s="55"/>
      <c r="E145" s="55"/>
      <c r="F145" s="56"/>
      <c r="G145" s="55"/>
      <c r="H145" s="55"/>
      <c r="I145" s="55"/>
      <c r="J145" s="55"/>
      <c r="K145" s="55"/>
      <c r="L145" s="55"/>
      <c r="M145" s="53"/>
      <c r="O145" s="57"/>
    </row>
    <row r="146" s="35" customFormat="1" ht="15" customHeight="1" spans="1:15">
      <c r="A146" s="53"/>
      <c r="B146" s="54"/>
      <c r="C146" s="55"/>
      <c r="D146" s="55"/>
      <c r="E146" s="55"/>
      <c r="F146" s="56"/>
      <c r="G146" s="55"/>
      <c r="H146" s="55"/>
      <c r="I146" s="55"/>
      <c r="J146" s="55"/>
      <c r="K146" s="55"/>
      <c r="L146" s="55"/>
      <c r="M146" s="53"/>
      <c r="O146" s="57"/>
    </row>
    <row r="147" s="35" customFormat="1" ht="15" customHeight="1" spans="1:15">
      <c r="A147" s="53"/>
      <c r="B147" s="54"/>
      <c r="C147" s="55"/>
      <c r="D147" s="55"/>
      <c r="E147" s="55"/>
      <c r="F147" s="56"/>
      <c r="G147" s="55"/>
      <c r="H147" s="55"/>
      <c r="I147" s="55"/>
      <c r="J147" s="55"/>
      <c r="K147" s="55"/>
      <c r="L147" s="55"/>
      <c r="M147" s="53"/>
      <c r="O147" s="57"/>
    </row>
    <row r="148" s="35" customFormat="1" ht="15" customHeight="1" spans="1:15">
      <c r="A148" s="53"/>
      <c r="B148" s="54"/>
      <c r="C148" s="55"/>
      <c r="D148" s="55"/>
      <c r="E148" s="55"/>
      <c r="F148" s="56"/>
      <c r="G148" s="55"/>
      <c r="H148" s="55"/>
      <c r="I148" s="55"/>
      <c r="J148" s="55"/>
      <c r="K148" s="55"/>
      <c r="L148" s="55"/>
      <c r="M148" s="53"/>
      <c r="O148" s="57"/>
    </row>
    <row r="149" s="35" customFormat="1" ht="15" customHeight="1" spans="1:15">
      <c r="A149" s="53"/>
      <c r="B149" s="54"/>
      <c r="C149" s="55"/>
      <c r="D149" s="55"/>
      <c r="E149" s="55"/>
      <c r="F149" s="56"/>
      <c r="G149" s="55"/>
      <c r="H149" s="55"/>
      <c r="I149" s="55"/>
      <c r="J149" s="55"/>
      <c r="K149" s="55"/>
      <c r="L149" s="55"/>
      <c r="M149" s="53"/>
      <c r="O149" s="57"/>
    </row>
    <row r="150" s="35" customFormat="1" ht="15" customHeight="1" spans="1:15">
      <c r="A150" s="53"/>
      <c r="B150" s="54"/>
      <c r="C150" s="55"/>
      <c r="D150" s="55"/>
      <c r="E150" s="55"/>
      <c r="F150" s="56"/>
      <c r="G150" s="55"/>
      <c r="H150" s="55"/>
      <c r="I150" s="55"/>
      <c r="J150" s="55"/>
      <c r="K150" s="55"/>
      <c r="L150" s="55"/>
      <c r="M150" s="53"/>
      <c r="O150" s="57"/>
    </row>
    <row r="151" s="35" customFormat="1" ht="15" customHeight="1" spans="1:15">
      <c r="A151" s="53"/>
      <c r="B151" s="54"/>
      <c r="C151" s="55"/>
      <c r="D151" s="55"/>
      <c r="E151" s="55"/>
      <c r="F151" s="56"/>
      <c r="G151" s="55"/>
      <c r="H151" s="55"/>
      <c r="I151" s="55"/>
      <c r="J151" s="55"/>
      <c r="K151" s="55"/>
      <c r="L151" s="55"/>
      <c r="M151" s="53"/>
      <c r="O151" s="57"/>
    </row>
    <row r="152" s="35" customFormat="1" ht="15" customHeight="1" spans="1:15">
      <c r="A152" s="53"/>
      <c r="B152" s="54"/>
      <c r="C152" s="55"/>
      <c r="D152" s="55"/>
      <c r="E152" s="55"/>
      <c r="F152" s="56"/>
      <c r="G152" s="55"/>
      <c r="H152" s="55"/>
      <c r="I152" s="55"/>
      <c r="J152" s="55"/>
      <c r="K152" s="55"/>
      <c r="L152" s="55"/>
      <c r="M152" s="53"/>
      <c r="O152" s="57"/>
    </row>
    <row r="153" s="35" customFormat="1" ht="15" customHeight="1" spans="1:15">
      <c r="A153" s="53"/>
      <c r="B153" s="54"/>
      <c r="C153" s="55"/>
      <c r="D153" s="55"/>
      <c r="E153" s="55"/>
      <c r="F153" s="56"/>
      <c r="G153" s="55"/>
      <c r="H153" s="55"/>
      <c r="I153" s="55"/>
      <c r="J153" s="55"/>
      <c r="K153" s="55"/>
      <c r="L153" s="55"/>
      <c r="M153" s="53"/>
      <c r="O153" s="57"/>
    </row>
    <row r="154" s="35" customFormat="1" ht="15" customHeight="1" spans="1:15">
      <c r="A154" s="53"/>
      <c r="B154" s="54"/>
      <c r="C154" s="55"/>
      <c r="D154" s="55"/>
      <c r="E154" s="55"/>
      <c r="F154" s="56"/>
      <c r="G154" s="55"/>
      <c r="H154" s="55"/>
      <c r="I154" s="55"/>
      <c r="J154" s="55"/>
      <c r="K154" s="55"/>
      <c r="L154" s="55"/>
      <c r="M154" s="53"/>
      <c r="O154" s="57"/>
    </row>
    <row r="155" s="35" customFormat="1" ht="15" customHeight="1" spans="1:15">
      <c r="A155" s="53"/>
      <c r="B155" s="54"/>
      <c r="C155" s="55"/>
      <c r="D155" s="55"/>
      <c r="E155" s="55"/>
      <c r="F155" s="56"/>
      <c r="G155" s="55"/>
      <c r="H155" s="55"/>
      <c r="I155" s="55"/>
      <c r="J155" s="55"/>
      <c r="K155" s="55"/>
      <c r="L155" s="55"/>
      <c r="M155" s="53"/>
      <c r="O155" s="57"/>
    </row>
    <row r="156" s="35" customFormat="1" ht="15" customHeight="1" spans="1:15">
      <c r="A156" s="53"/>
      <c r="B156" s="54"/>
      <c r="C156" s="55"/>
      <c r="D156" s="55"/>
      <c r="E156" s="55"/>
      <c r="F156" s="56"/>
      <c r="G156" s="55"/>
      <c r="H156" s="55"/>
      <c r="I156" s="55"/>
      <c r="J156" s="55"/>
      <c r="K156" s="55"/>
      <c r="L156" s="55"/>
      <c r="M156" s="53"/>
      <c r="O156" s="57"/>
    </row>
    <row r="157" s="35" customFormat="1" ht="15" customHeight="1" spans="1:15">
      <c r="A157" s="53"/>
      <c r="B157" s="54"/>
      <c r="C157" s="55"/>
      <c r="D157" s="55"/>
      <c r="E157" s="55"/>
      <c r="F157" s="56"/>
      <c r="G157" s="55"/>
      <c r="H157" s="55"/>
      <c r="I157" s="55"/>
      <c r="J157" s="55"/>
      <c r="K157" s="55"/>
      <c r="L157" s="55"/>
      <c r="M157" s="53"/>
      <c r="O157" s="57"/>
    </row>
    <row r="158" s="35" customFormat="1" ht="15" customHeight="1" spans="1:15">
      <c r="A158" s="53"/>
      <c r="B158" s="54"/>
      <c r="C158" s="55"/>
      <c r="D158" s="55"/>
      <c r="E158" s="55"/>
      <c r="F158" s="56"/>
      <c r="G158" s="55"/>
      <c r="H158" s="55"/>
      <c r="I158" s="55"/>
      <c r="J158" s="55"/>
      <c r="K158" s="55"/>
      <c r="L158" s="55"/>
      <c r="M158" s="53"/>
      <c r="O158" s="57"/>
    </row>
    <row r="159" s="35" customFormat="1" ht="15" customHeight="1" spans="1:15">
      <c r="A159" s="53"/>
      <c r="B159" s="54"/>
      <c r="C159" s="55"/>
      <c r="D159" s="55"/>
      <c r="E159" s="55"/>
      <c r="F159" s="56"/>
      <c r="G159" s="55"/>
      <c r="H159" s="55"/>
      <c r="I159" s="55"/>
      <c r="J159" s="55"/>
      <c r="K159" s="55"/>
      <c r="L159" s="55"/>
      <c r="M159" s="53"/>
      <c r="O159" s="57"/>
    </row>
    <row r="160" s="35" customFormat="1" ht="15" customHeight="1" spans="1:15">
      <c r="A160" s="53"/>
      <c r="B160" s="54"/>
      <c r="C160" s="55"/>
      <c r="D160" s="55"/>
      <c r="E160" s="55"/>
      <c r="F160" s="56"/>
      <c r="G160" s="55"/>
      <c r="H160" s="55"/>
      <c r="I160" s="55"/>
      <c r="J160" s="55"/>
      <c r="K160" s="55"/>
      <c r="L160" s="55"/>
      <c r="M160" s="53"/>
      <c r="O160" s="57"/>
    </row>
    <row r="161" s="35" customFormat="1" ht="15" customHeight="1" spans="1:15">
      <c r="A161" s="57"/>
      <c r="B161" s="54"/>
      <c r="C161" s="55"/>
      <c r="D161" s="55"/>
      <c r="E161" s="55"/>
      <c r="F161" s="56"/>
      <c r="G161" s="55"/>
      <c r="H161" s="55"/>
      <c r="I161" s="55"/>
      <c r="J161" s="55"/>
      <c r="K161" s="55"/>
      <c r="L161" s="57"/>
      <c r="M161" s="53"/>
      <c r="O161" s="60"/>
    </row>
    <row r="162" s="35" customFormat="1" ht="17.1" customHeight="1" spans="1:1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O162" s="60"/>
    </row>
  </sheetData>
  <mergeCells count="10">
    <mergeCell ref="A1:M1"/>
    <mergeCell ref="A2:M2"/>
    <mergeCell ref="D3:K3"/>
    <mergeCell ref="A162:M162"/>
    <mergeCell ref="A3:A4"/>
    <mergeCell ref="B3:B4"/>
    <mergeCell ref="C3:C4"/>
    <mergeCell ref="K60:K61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9"/>
  <sheetViews>
    <sheetView tabSelected="1" workbookViewId="0">
      <selection activeCell="A6" sqref="$A6:$XFD49"/>
    </sheetView>
  </sheetViews>
  <sheetFormatPr defaultColWidth="9" defaultRowHeight="13.5"/>
  <cols>
    <col min="1" max="1" width="3.76666666666667" style="1" customWidth="1"/>
    <col min="2" max="2" width="7.375" style="1" customWidth="1"/>
    <col min="3" max="3" width="10.75" style="3" customWidth="1"/>
    <col min="4" max="8" width="4.88333333333333" style="3" customWidth="1"/>
    <col min="9" max="9" width="4.88333333333333" style="4" customWidth="1"/>
    <col min="10" max="10" width="6.44166666666667" style="3" customWidth="1"/>
    <col min="11" max="11" width="5.44166666666667" style="3" customWidth="1"/>
    <col min="12" max="12" width="4.1" style="3" customWidth="1"/>
    <col min="13" max="13" width="4" style="3" customWidth="1"/>
    <col min="14" max="14" width="3.88333333333333" style="3" customWidth="1"/>
    <col min="15" max="16" width="4" style="3" customWidth="1"/>
    <col min="17" max="17" width="7" style="3" customWidth="1"/>
    <col min="18" max="19" width="3.88333333333333" style="3" customWidth="1"/>
    <col min="20" max="20" width="12.375" style="3" customWidth="1"/>
    <col min="21" max="21" width="8.20833333333333" style="3" customWidth="1"/>
    <col min="22" max="16383" width="9" style="1"/>
  </cols>
  <sheetData>
    <row r="1" s="1" customFormat="1" ht="27" customHeight="1" spans="1:21">
      <c r="A1" s="5" t="s">
        <v>1227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17.1" customHeight="1" spans="1:21">
      <c r="A2" s="7" t="s">
        <v>1228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5.95" customHeight="1" spans="1:21">
      <c r="A3" s="8" t="s">
        <v>2</v>
      </c>
      <c r="B3" s="9" t="s">
        <v>3</v>
      </c>
      <c r="C3" s="10" t="s">
        <v>1229</v>
      </c>
      <c r="D3" s="11" t="s">
        <v>1230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0" t="s">
        <v>1231</v>
      </c>
      <c r="U3" s="10" t="s">
        <v>7</v>
      </c>
    </row>
    <row r="4" s="1" customFormat="1" ht="34.95" customHeight="1" spans="1:21">
      <c r="A4" s="8"/>
      <c r="B4" s="13"/>
      <c r="C4" s="10"/>
      <c r="D4" s="10" t="s">
        <v>1232</v>
      </c>
      <c r="E4" s="10"/>
      <c r="F4" s="10" t="s">
        <v>1233</v>
      </c>
      <c r="G4" s="10"/>
      <c r="H4" s="10" t="s">
        <v>1234</v>
      </c>
      <c r="I4" s="10"/>
      <c r="J4" s="10" t="s">
        <v>1235</v>
      </c>
      <c r="K4" s="10"/>
      <c r="L4" s="10" t="s">
        <v>1236</v>
      </c>
      <c r="M4" s="10"/>
      <c r="N4" s="10" t="s">
        <v>1237</v>
      </c>
      <c r="O4" s="10"/>
      <c r="P4" s="10" t="s">
        <v>1238</v>
      </c>
      <c r="Q4" s="10"/>
      <c r="R4" s="10" t="s">
        <v>298</v>
      </c>
      <c r="S4" s="10"/>
      <c r="T4" s="10"/>
      <c r="U4" s="10"/>
    </row>
    <row r="5" s="1" customFormat="1" ht="25.95" customHeight="1" spans="1:21">
      <c r="A5" s="8"/>
      <c r="B5" s="14"/>
      <c r="C5" s="10"/>
      <c r="D5" s="10" t="s">
        <v>1239</v>
      </c>
      <c r="E5" s="10" t="s">
        <v>1240</v>
      </c>
      <c r="F5" s="10" t="s">
        <v>1239</v>
      </c>
      <c r="G5" s="10" t="s">
        <v>1240</v>
      </c>
      <c r="H5" s="10" t="s">
        <v>1239</v>
      </c>
      <c r="I5" s="10" t="s">
        <v>1240</v>
      </c>
      <c r="J5" s="10" t="s">
        <v>1239</v>
      </c>
      <c r="K5" s="10" t="s">
        <v>1240</v>
      </c>
      <c r="L5" s="10" t="s">
        <v>1239</v>
      </c>
      <c r="M5" s="10" t="s">
        <v>1240</v>
      </c>
      <c r="N5" s="10" t="s">
        <v>1239</v>
      </c>
      <c r="O5" s="10" t="s">
        <v>1240</v>
      </c>
      <c r="P5" s="10" t="s">
        <v>1239</v>
      </c>
      <c r="Q5" s="10" t="s">
        <v>1240</v>
      </c>
      <c r="R5" s="10" t="s">
        <v>1239</v>
      </c>
      <c r="S5" s="10" t="s">
        <v>1240</v>
      </c>
      <c r="T5" s="10"/>
      <c r="U5" s="10"/>
    </row>
    <row r="6" s="2" customFormat="1" ht="22.05" customHeight="1" spans="1:24">
      <c r="A6" s="15">
        <v>1</v>
      </c>
      <c r="B6" s="16" t="s">
        <v>607</v>
      </c>
      <c r="C6" s="17" t="s">
        <v>610</v>
      </c>
      <c r="D6" s="18"/>
      <c r="E6" s="18"/>
      <c r="F6" s="18"/>
      <c r="G6" s="18"/>
      <c r="H6" s="18"/>
      <c r="I6" s="23"/>
      <c r="J6" s="17"/>
      <c r="K6" s="18"/>
      <c r="L6" s="17"/>
      <c r="M6" s="18"/>
      <c r="N6" s="18"/>
      <c r="O6" s="18"/>
      <c r="P6" s="17">
        <v>25</v>
      </c>
      <c r="Q6" s="29">
        <v>2500</v>
      </c>
      <c r="R6" s="18"/>
      <c r="S6" s="18"/>
      <c r="T6" s="17">
        <v>2500</v>
      </c>
      <c r="U6" s="15"/>
      <c r="X6" s="30"/>
    </row>
    <row r="7" s="2" customFormat="1" ht="22.05" customHeight="1" spans="1:24">
      <c r="A7" s="15">
        <v>2</v>
      </c>
      <c r="B7" s="16"/>
      <c r="C7" s="17" t="s">
        <v>612</v>
      </c>
      <c r="D7" s="18"/>
      <c r="E7" s="18"/>
      <c r="F7" s="18"/>
      <c r="G7" s="18"/>
      <c r="H7" s="18">
        <v>72</v>
      </c>
      <c r="I7" s="23">
        <v>7200</v>
      </c>
      <c r="J7" s="17"/>
      <c r="K7" s="18"/>
      <c r="L7" s="17"/>
      <c r="M7" s="18"/>
      <c r="N7" s="18"/>
      <c r="O7" s="18"/>
      <c r="P7" s="17"/>
      <c r="Q7" s="29"/>
      <c r="R7" s="18"/>
      <c r="S7" s="18"/>
      <c r="T7" s="17">
        <v>5000</v>
      </c>
      <c r="U7" s="15"/>
      <c r="X7" s="30"/>
    </row>
    <row r="8" s="2" customFormat="1" ht="22.05" customHeight="1" spans="1:24">
      <c r="A8" s="15">
        <v>3</v>
      </c>
      <c r="B8" s="16"/>
      <c r="C8" s="17" t="s">
        <v>613</v>
      </c>
      <c r="D8" s="18"/>
      <c r="E8" s="18"/>
      <c r="F8" s="18"/>
      <c r="G8" s="18"/>
      <c r="H8" s="18">
        <v>55</v>
      </c>
      <c r="I8" s="23">
        <v>5500</v>
      </c>
      <c r="J8" s="17"/>
      <c r="K8" s="18"/>
      <c r="L8" s="17"/>
      <c r="M8" s="18"/>
      <c r="N8" s="18"/>
      <c r="O8" s="18"/>
      <c r="P8" s="17"/>
      <c r="Q8" s="18"/>
      <c r="R8" s="18"/>
      <c r="S8" s="18"/>
      <c r="T8" s="17">
        <v>5000</v>
      </c>
      <c r="U8" s="15"/>
      <c r="X8" s="30"/>
    </row>
    <row r="9" s="2" customFormat="1" ht="22.05" customHeight="1" spans="1:24">
      <c r="A9" s="15">
        <v>4</v>
      </c>
      <c r="B9" s="16"/>
      <c r="C9" s="17" t="s">
        <v>608</v>
      </c>
      <c r="D9" s="18">
        <v>12</v>
      </c>
      <c r="E9" s="18">
        <v>6000</v>
      </c>
      <c r="F9" s="18"/>
      <c r="G9" s="18"/>
      <c r="H9" s="18"/>
      <c r="I9" s="23"/>
      <c r="J9" s="24"/>
      <c r="K9" s="18"/>
      <c r="L9" s="17"/>
      <c r="M9" s="18"/>
      <c r="N9" s="18"/>
      <c r="O9" s="18"/>
      <c r="P9" s="17"/>
      <c r="Q9" s="18"/>
      <c r="R9" s="18"/>
      <c r="S9" s="18"/>
      <c r="T9" s="17">
        <v>5000</v>
      </c>
      <c r="U9" s="15"/>
      <c r="X9" s="30"/>
    </row>
    <row r="10" s="2" customFormat="1" ht="22.05" customHeight="1" spans="1:24">
      <c r="A10" s="15">
        <v>5</v>
      </c>
      <c r="B10" s="16"/>
      <c r="C10" s="17" t="s">
        <v>611</v>
      </c>
      <c r="D10" s="18"/>
      <c r="E10" s="18"/>
      <c r="F10" s="18"/>
      <c r="G10" s="18"/>
      <c r="H10" s="18">
        <f>SUM(H6:H9)</f>
        <v>127</v>
      </c>
      <c r="I10" s="23"/>
      <c r="J10" s="24"/>
      <c r="K10" s="18"/>
      <c r="L10" s="17"/>
      <c r="M10" s="18"/>
      <c r="N10" s="18"/>
      <c r="O10" s="18"/>
      <c r="P10" s="17">
        <v>20</v>
      </c>
      <c r="Q10" s="29">
        <v>2000</v>
      </c>
      <c r="R10" s="18"/>
      <c r="S10" s="18"/>
      <c r="T10" s="17">
        <v>2000</v>
      </c>
      <c r="U10" s="15"/>
      <c r="X10" s="30"/>
    </row>
    <row r="11" s="2" customFormat="1" ht="22.05" customHeight="1" spans="1:24">
      <c r="A11" s="15">
        <v>6</v>
      </c>
      <c r="B11" s="16" t="s">
        <v>657</v>
      </c>
      <c r="C11" s="17" t="s">
        <v>659</v>
      </c>
      <c r="D11" s="18"/>
      <c r="E11" s="18"/>
      <c r="F11" s="18"/>
      <c r="G11" s="18"/>
      <c r="H11" s="18"/>
      <c r="I11" s="23"/>
      <c r="J11" s="24" t="s">
        <v>1241</v>
      </c>
      <c r="K11" s="18">
        <v>5300</v>
      </c>
      <c r="L11" s="17"/>
      <c r="M11" s="25"/>
      <c r="N11" s="18"/>
      <c r="O11" s="18"/>
      <c r="P11" s="17"/>
      <c r="Q11" s="29"/>
      <c r="R11" s="18"/>
      <c r="S11" s="18"/>
      <c r="T11" s="17">
        <v>5000</v>
      </c>
      <c r="U11" s="15"/>
      <c r="X11" s="30"/>
    </row>
    <row r="12" s="2" customFormat="1" ht="22.05" customHeight="1" spans="1:24">
      <c r="A12" s="15">
        <v>7</v>
      </c>
      <c r="B12" s="16"/>
      <c r="C12" s="17" t="s">
        <v>661</v>
      </c>
      <c r="D12" s="18"/>
      <c r="E12" s="18"/>
      <c r="F12" s="18"/>
      <c r="G12" s="18"/>
      <c r="H12" s="18"/>
      <c r="I12" s="23"/>
      <c r="J12" s="24" t="s">
        <v>1241</v>
      </c>
      <c r="K12" s="18">
        <v>5300</v>
      </c>
      <c r="L12" s="17"/>
      <c r="M12" s="25"/>
      <c r="N12" s="18"/>
      <c r="O12" s="18"/>
      <c r="P12" s="17"/>
      <c r="Q12" s="29"/>
      <c r="R12" s="18"/>
      <c r="S12" s="18"/>
      <c r="T12" s="17">
        <v>5000</v>
      </c>
      <c r="U12" s="15"/>
      <c r="X12" s="30"/>
    </row>
    <row r="13" s="2" customFormat="1" ht="22.05" customHeight="1" spans="1:24">
      <c r="A13" s="15">
        <v>8</v>
      </c>
      <c r="B13" s="16"/>
      <c r="C13" s="17" t="s">
        <v>665</v>
      </c>
      <c r="D13" s="18"/>
      <c r="E13" s="18"/>
      <c r="F13" s="18"/>
      <c r="G13" s="18"/>
      <c r="H13" s="18"/>
      <c r="I13" s="23"/>
      <c r="J13" s="17">
        <v>69</v>
      </c>
      <c r="K13" s="18">
        <v>6900</v>
      </c>
      <c r="L13" s="17"/>
      <c r="M13" s="17"/>
      <c r="N13" s="18"/>
      <c r="O13" s="18"/>
      <c r="P13" s="17"/>
      <c r="Q13" s="18"/>
      <c r="R13" s="18"/>
      <c r="S13" s="18"/>
      <c r="T13" s="17">
        <v>5000</v>
      </c>
      <c r="U13" s="15"/>
      <c r="X13" s="30"/>
    </row>
    <row r="14" s="2" customFormat="1" ht="22.05" customHeight="1" spans="1:24">
      <c r="A14" s="15">
        <v>9</v>
      </c>
      <c r="B14" s="16"/>
      <c r="C14" s="17" t="s">
        <v>660</v>
      </c>
      <c r="D14" s="18"/>
      <c r="E14" s="18"/>
      <c r="F14" s="18"/>
      <c r="G14" s="18"/>
      <c r="H14" s="18"/>
      <c r="I14" s="23"/>
      <c r="J14" s="17">
        <v>53</v>
      </c>
      <c r="K14" s="18">
        <v>5300</v>
      </c>
      <c r="L14" s="17"/>
      <c r="M14" s="26"/>
      <c r="N14" s="18"/>
      <c r="O14" s="18"/>
      <c r="P14" s="17"/>
      <c r="Q14" s="18"/>
      <c r="R14" s="18"/>
      <c r="S14" s="18"/>
      <c r="T14" s="17">
        <v>5000</v>
      </c>
      <c r="U14" s="15"/>
      <c r="X14" s="30"/>
    </row>
    <row r="15" s="2" customFormat="1" ht="22.05" customHeight="1" spans="1:24">
      <c r="A15" s="15">
        <v>10</v>
      </c>
      <c r="B15" s="16"/>
      <c r="C15" s="17" t="s">
        <v>658</v>
      </c>
      <c r="D15" s="18"/>
      <c r="E15" s="18"/>
      <c r="F15" s="18"/>
      <c r="G15" s="18"/>
      <c r="H15" s="18"/>
      <c r="I15" s="23"/>
      <c r="J15" s="17">
        <v>59</v>
      </c>
      <c r="K15" s="18">
        <v>5900</v>
      </c>
      <c r="L15" s="17"/>
      <c r="M15" s="26"/>
      <c r="N15" s="18"/>
      <c r="O15" s="18"/>
      <c r="P15" s="17"/>
      <c r="Q15" s="18"/>
      <c r="R15" s="18"/>
      <c r="S15" s="18"/>
      <c r="T15" s="17">
        <v>5000</v>
      </c>
      <c r="U15" s="15"/>
      <c r="X15" s="30"/>
    </row>
    <row r="16" s="2" customFormat="1" ht="22.05" customHeight="1" spans="1:24">
      <c r="A16" s="15">
        <v>11</v>
      </c>
      <c r="B16" s="16"/>
      <c r="C16" s="17" t="s">
        <v>1242</v>
      </c>
      <c r="D16" s="18"/>
      <c r="E16" s="18"/>
      <c r="F16" s="18"/>
      <c r="G16" s="18"/>
      <c r="H16" s="18"/>
      <c r="I16" s="23"/>
      <c r="J16" s="17">
        <v>57</v>
      </c>
      <c r="K16" s="18">
        <v>5700</v>
      </c>
      <c r="L16" s="17"/>
      <c r="M16" s="26"/>
      <c r="N16" s="18"/>
      <c r="O16" s="18"/>
      <c r="P16" s="17">
        <v>8</v>
      </c>
      <c r="Q16" s="18">
        <v>800</v>
      </c>
      <c r="R16" s="18"/>
      <c r="S16" s="18"/>
      <c r="T16" s="17">
        <v>5000</v>
      </c>
      <c r="U16" s="15"/>
      <c r="X16" s="30"/>
    </row>
    <row r="17" s="2" customFormat="1" ht="22.05" customHeight="1" spans="1:24">
      <c r="A17" s="15">
        <v>12</v>
      </c>
      <c r="B17" s="16"/>
      <c r="C17" s="17" t="s">
        <v>662</v>
      </c>
      <c r="D17" s="18"/>
      <c r="E17" s="18"/>
      <c r="F17" s="18"/>
      <c r="G17" s="18"/>
      <c r="H17" s="18"/>
      <c r="I17" s="23"/>
      <c r="J17" s="17"/>
      <c r="K17" s="18"/>
      <c r="L17" s="17"/>
      <c r="M17" s="26"/>
      <c r="N17" s="18"/>
      <c r="O17" s="18"/>
      <c r="P17" s="17">
        <v>30</v>
      </c>
      <c r="Q17" s="18">
        <v>3000</v>
      </c>
      <c r="R17" s="18"/>
      <c r="S17" s="18"/>
      <c r="T17" s="17">
        <v>3000</v>
      </c>
      <c r="U17" s="15"/>
      <c r="X17" s="30"/>
    </row>
    <row r="18" s="2" customFormat="1" ht="22.05" customHeight="1" spans="1:24">
      <c r="A18" s="15">
        <v>13</v>
      </c>
      <c r="B18" s="16" t="s">
        <v>1243</v>
      </c>
      <c r="C18" s="17" t="s">
        <v>704</v>
      </c>
      <c r="D18" s="18"/>
      <c r="E18" s="18"/>
      <c r="F18" s="18"/>
      <c r="G18" s="18"/>
      <c r="H18" s="18"/>
      <c r="I18" s="23"/>
      <c r="J18" s="17">
        <v>62</v>
      </c>
      <c r="K18" s="18">
        <v>6200</v>
      </c>
      <c r="L18" s="17"/>
      <c r="M18" s="26"/>
      <c r="N18" s="18"/>
      <c r="O18" s="18"/>
      <c r="P18" s="17"/>
      <c r="Q18" s="18"/>
      <c r="R18" s="18"/>
      <c r="S18" s="18"/>
      <c r="T18" s="17">
        <v>5000</v>
      </c>
      <c r="U18" s="15"/>
      <c r="X18" s="30"/>
    </row>
    <row r="19" s="2" customFormat="1" ht="22.05" customHeight="1" spans="1:24">
      <c r="A19" s="15">
        <v>14</v>
      </c>
      <c r="B19" s="16"/>
      <c r="C19" s="17" t="s">
        <v>1244</v>
      </c>
      <c r="D19" s="18"/>
      <c r="E19" s="18"/>
      <c r="F19" s="18"/>
      <c r="G19" s="18"/>
      <c r="H19" s="18"/>
      <c r="I19" s="23"/>
      <c r="J19" s="17">
        <v>58</v>
      </c>
      <c r="K19" s="18">
        <v>5800</v>
      </c>
      <c r="L19" s="17"/>
      <c r="M19" s="26"/>
      <c r="N19" s="18"/>
      <c r="O19" s="18"/>
      <c r="P19" s="17"/>
      <c r="Q19" s="18"/>
      <c r="R19" s="18"/>
      <c r="S19" s="18"/>
      <c r="T19" s="17">
        <v>5000</v>
      </c>
      <c r="U19" s="15"/>
      <c r="X19" s="30"/>
    </row>
    <row r="20" s="2" customFormat="1" ht="22.05" customHeight="1" spans="1:24">
      <c r="A20" s="15">
        <v>15</v>
      </c>
      <c r="B20" s="16"/>
      <c r="C20" s="17" t="s">
        <v>703</v>
      </c>
      <c r="D20" s="18"/>
      <c r="E20" s="18"/>
      <c r="F20" s="18"/>
      <c r="G20" s="18"/>
      <c r="H20" s="18"/>
      <c r="I20" s="23"/>
      <c r="J20" s="17"/>
      <c r="K20" s="18"/>
      <c r="L20" s="17"/>
      <c r="M20" s="26"/>
      <c r="N20" s="18"/>
      <c r="O20" s="18"/>
      <c r="P20" s="17">
        <v>26</v>
      </c>
      <c r="Q20" s="18">
        <v>2600</v>
      </c>
      <c r="R20" s="18"/>
      <c r="S20" s="18"/>
      <c r="T20" s="17">
        <v>2600</v>
      </c>
      <c r="U20" s="15"/>
      <c r="X20" s="30"/>
    </row>
    <row r="21" s="2" customFormat="1" ht="22.05" customHeight="1" spans="1:24">
      <c r="A21" s="15">
        <v>16</v>
      </c>
      <c r="B21" s="16" t="s">
        <v>677</v>
      </c>
      <c r="C21" s="17" t="s">
        <v>679</v>
      </c>
      <c r="D21" s="18"/>
      <c r="E21" s="18"/>
      <c r="F21" s="18"/>
      <c r="G21" s="18"/>
      <c r="H21" s="18"/>
      <c r="I21" s="23"/>
      <c r="J21" s="17">
        <v>51</v>
      </c>
      <c r="K21" s="18">
        <v>5100</v>
      </c>
      <c r="L21" s="17"/>
      <c r="M21" s="26"/>
      <c r="N21" s="18"/>
      <c r="O21" s="18"/>
      <c r="P21" s="17"/>
      <c r="Q21" s="18"/>
      <c r="R21" s="18"/>
      <c r="S21" s="18"/>
      <c r="T21" s="17">
        <v>5000</v>
      </c>
      <c r="U21" s="15"/>
      <c r="X21" s="30"/>
    </row>
    <row r="22" s="2" customFormat="1" ht="22.05" customHeight="1" spans="1:24">
      <c r="A22" s="15">
        <v>17</v>
      </c>
      <c r="B22" s="16"/>
      <c r="C22" s="17" t="s">
        <v>686</v>
      </c>
      <c r="D22" s="18"/>
      <c r="E22" s="18"/>
      <c r="F22" s="18"/>
      <c r="G22" s="18"/>
      <c r="H22" s="18"/>
      <c r="I22" s="23"/>
      <c r="J22" s="17">
        <v>55</v>
      </c>
      <c r="K22" s="18">
        <v>5500</v>
      </c>
      <c r="L22" s="17"/>
      <c r="M22" s="26"/>
      <c r="N22" s="18"/>
      <c r="O22" s="18"/>
      <c r="P22" s="17"/>
      <c r="Q22" s="18"/>
      <c r="R22" s="18"/>
      <c r="S22" s="18"/>
      <c r="T22" s="17">
        <v>5000</v>
      </c>
      <c r="U22" s="15"/>
      <c r="X22" s="30"/>
    </row>
    <row r="23" s="2" customFormat="1" ht="22.05" customHeight="1" spans="1:24">
      <c r="A23" s="15">
        <v>18</v>
      </c>
      <c r="B23" s="16"/>
      <c r="C23" s="17" t="s">
        <v>689</v>
      </c>
      <c r="D23" s="18"/>
      <c r="E23" s="18"/>
      <c r="F23" s="18"/>
      <c r="G23" s="18"/>
      <c r="H23" s="18"/>
      <c r="I23" s="23"/>
      <c r="J23" s="17"/>
      <c r="K23" s="18"/>
      <c r="L23" s="17"/>
      <c r="M23" s="26"/>
      <c r="N23" s="18"/>
      <c r="O23" s="18"/>
      <c r="P23" s="17">
        <v>8</v>
      </c>
      <c r="Q23" s="18">
        <v>800</v>
      </c>
      <c r="R23" s="18"/>
      <c r="S23" s="18"/>
      <c r="T23" s="17">
        <v>800</v>
      </c>
      <c r="U23" s="15"/>
      <c r="X23" s="30"/>
    </row>
    <row r="24" s="2" customFormat="1" ht="22.05" customHeight="1" spans="1:24">
      <c r="A24" s="15">
        <v>19</v>
      </c>
      <c r="B24" s="16"/>
      <c r="C24" s="17" t="s">
        <v>681</v>
      </c>
      <c r="D24" s="18"/>
      <c r="E24" s="18"/>
      <c r="F24" s="18"/>
      <c r="G24" s="18"/>
      <c r="H24" s="18"/>
      <c r="I24" s="23"/>
      <c r="J24" s="17">
        <v>68</v>
      </c>
      <c r="K24" s="18">
        <v>6800</v>
      </c>
      <c r="L24" s="17"/>
      <c r="M24" s="26"/>
      <c r="N24" s="18"/>
      <c r="O24" s="18"/>
      <c r="P24" s="17"/>
      <c r="Q24" s="18"/>
      <c r="R24" s="18"/>
      <c r="S24" s="18"/>
      <c r="T24" s="17">
        <v>5000</v>
      </c>
      <c r="U24" s="15"/>
      <c r="X24" s="30"/>
    </row>
    <row r="25" s="2" customFormat="1" ht="22.05" customHeight="1" spans="1:24">
      <c r="A25" s="15">
        <v>20</v>
      </c>
      <c r="B25" s="16"/>
      <c r="C25" s="17" t="s">
        <v>1065</v>
      </c>
      <c r="D25" s="18"/>
      <c r="E25" s="18"/>
      <c r="F25" s="18"/>
      <c r="G25" s="18"/>
      <c r="H25" s="18"/>
      <c r="I25" s="23"/>
      <c r="J25" s="17"/>
      <c r="K25" s="18"/>
      <c r="L25" s="17">
        <v>51</v>
      </c>
      <c r="M25" s="26">
        <v>153</v>
      </c>
      <c r="N25" s="18"/>
      <c r="O25" s="18"/>
      <c r="P25" s="17"/>
      <c r="Q25" s="18"/>
      <c r="R25" s="18"/>
      <c r="S25" s="18"/>
      <c r="T25" s="17">
        <v>153</v>
      </c>
      <c r="U25" s="15"/>
      <c r="X25" s="30"/>
    </row>
    <row r="26" s="2" customFormat="1" ht="22.05" customHeight="1" spans="1:24">
      <c r="A26" s="15">
        <v>21</v>
      </c>
      <c r="B26" s="16"/>
      <c r="C26" s="17" t="s">
        <v>1245</v>
      </c>
      <c r="D26" s="18"/>
      <c r="E26" s="18"/>
      <c r="F26" s="18"/>
      <c r="G26" s="18"/>
      <c r="H26" s="18"/>
      <c r="I26" s="23"/>
      <c r="J26" s="17">
        <v>65</v>
      </c>
      <c r="K26" s="18">
        <v>6500</v>
      </c>
      <c r="L26" s="17"/>
      <c r="M26" s="26"/>
      <c r="N26" s="18"/>
      <c r="O26" s="18"/>
      <c r="P26" s="17"/>
      <c r="Q26" s="18"/>
      <c r="R26" s="18"/>
      <c r="S26" s="18"/>
      <c r="T26" s="17">
        <v>5000</v>
      </c>
      <c r="U26" s="15"/>
      <c r="X26" s="30"/>
    </row>
    <row r="27" s="2" customFormat="1" ht="22.05" customHeight="1" spans="1:24">
      <c r="A27" s="15">
        <v>22</v>
      </c>
      <c r="B27" s="16"/>
      <c r="C27" s="17" t="s">
        <v>684</v>
      </c>
      <c r="D27" s="18"/>
      <c r="E27" s="18"/>
      <c r="F27" s="18"/>
      <c r="G27" s="18"/>
      <c r="H27" s="18"/>
      <c r="I27" s="23"/>
      <c r="J27" s="17">
        <v>50</v>
      </c>
      <c r="K27" s="18">
        <v>5000</v>
      </c>
      <c r="L27" s="17"/>
      <c r="M27" s="26"/>
      <c r="N27" s="18"/>
      <c r="O27" s="18"/>
      <c r="P27" s="17"/>
      <c r="Q27" s="18"/>
      <c r="R27" s="18"/>
      <c r="S27" s="18"/>
      <c r="T27" s="17">
        <v>5000</v>
      </c>
      <c r="U27" s="15"/>
      <c r="X27" s="30"/>
    </row>
    <row r="28" s="2" customFormat="1" ht="22.05" customHeight="1" spans="1:24">
      <c r="A28" s="15">
        <v>23</v>
      </c>
      <c r="B28" s="16"/>
      <c r="C28" s="17" t="s">
        <v>685</v>
      </c>
      <c r="D28" s="18"/>
      <c r="E28" s="18"/>
      <c r="F28" s="18"/>
      <c r="G28" s="18"/>
      <c r="H28" s="18"/>
      <c r="I28" s="23"/>
      <c r="J28" s="17">
        <v>51</v>
      </c>
      <c r="K28" s="18">
        <v>5100</v>
      </c>
      <c r="L28" s="17"/>
      <c r="M28" s="26"/>
      <c r="N28" s="18"/>
      <c r="O28" s="18"/>
      <c r="P28" s="17"/>
      <c r="Q28" s="18"/>
      <c r="R28" s="18"/>
      <c r="S28" s="18"/>
      <c r="T28" s="17">
        <v>5000</v>
      </c>
      <c r="U28" s="15"/>
      <c r="X28" s="30"/>
    </row>
    <row r="29" s="2" customFormat="1" ht="22.05" customHeight="1" spans="1:24">
      <c r="A29" s="15">
        <v>24</v>
      </c>
      <c r="B29" s="16"/>
      <c r="C29" s="17" t="s">
        <v>680</v>
      </c>
      <c r="D29" s="18"/>
      <c r="E29" s="18"/>
      <c r="F29" s="18"/>
      <c r="G29" s="18"/>
      <c r="H29" s="18"/>
      <c r="I29" s="23"/>
      <c r="J29" s="17"/>
      <c r="K29" s="18"/>
      <c r="L29" s="17"/>
      <c r="M29" s="26"/>
      <c r="N29" s="18"/>
      <c r="O29" s="18"/>
      <c r="P29" s="17">
        <v>30</v>
      </c>
      <c r="Q29" s="18">
        <v>3000</v>
      </c>
      <c r="R29" s="18"/>
      <c r="S29" s="18"/>
      <c r="T29" s="17">
        <v>3000</v>
      </c>
      <c r="U29" s="15"/>
      <c r="X29" s="30"/>
    </row>
    <row r="30" s="2" customFormat="1" ht="22.05" customHeight="1" spans="1:24">
      <c r="A30" s="15">
        <v>25</v>
      </c>
      <c r="B30" s="16"/>
      <c r="C30" s="17" t="s">
        <v>682</v>
      </c>
      <c r="D30" s="18"/>
      <c r="E30" s="18"/>
      <c r="F30" s="18"/>
      <c r="G30" s="18"/>
      <c r="H30" s="18"/>
      <c r="I30" s="23"/>
      <c r="J30" s="17">
        <v>51</v>
      </c>
      <c r="K30" s="18">
        <v>5100</v>
      </c>
      <c r="L30" s="17"/>
      <c r="M30" s="26"/>
      <c r="N30" s="18"/>
      <c r="O30" s="18"/>
      <c r="P30" s="17"/>
      <c r="Q30" s="18"/>
      <c r="R30" s="18"/>
      <c r="S30" s="18"/>
      <c r="T30" s="17">
        <v>5000</v>
      </c>
      <c r="U30" s="15"/>
      <c r="X30" s="30"/>
    </row>
    <row r="31" s="2" customFormat="1" ht="22.05" customHeight="1" spans="1:24">
      <c r="A31" s="15">
        <v>26</v>
      </c>
      <c r="B31" s="16"/>
      <c r="C31" s="17" t="s">
        <v>678</v>
      </c>
      <c r="D31" s="18"/>
      <c r="E31" s="18"/>
      <c r="F31" s="18"/>
      <c r="G31" s="18"/>
      <c r="H31" s="18"/>
      <c r="I31" s="23"/>
      <c r="J31" s="17"/>
      <c r="K31" s="18"/>
      <c r="L31" s="17">
        <v>100</v>
      </c>
      <c r="M31" s="26">
        <v>300</v>
      </c>
      <c r="N31" s="18"/>
      <c r="O31" s="18"/>
      <c r="P31" s="17"/>
      <c r="Q31" s="18"/>
      <c r="R31" s="18"/>
      <c r="S31" s="18"/>
      <c r="T31" s="17">
        <v>300</v>
      </c>
      <c r="U31" s="15"/>
      <c r="X31" s="30"/>
    </row>
    <row r="32" s="2" customFormat="1" ht="22.05" customHeight="1" spans="1:24">
      <c r="A32" s="15">
        <v>27</v>
      </c>
      <c r="B32" s="16" t="s">
        <v>617</v>
      </c>
      <c r="C32" s="17" t="s">
        <v>622</v>
      </c>
      <c r="D32" s="18"/>
      <c r="E32" s="18"/>
      <c r="F32" s="18"/>
      <c r="G32" s="18"/>
      <c r="H32" s="18"/>
      <c r="I32" s="23"/>
      <c r="J32" s="17">
        <v>50</v>
      </c>
      <c r="K32" s="18">
        <v>5000</v>
      </c>
      <c r="L32" s="17"/>
      <c r="M32" s="26"/>
      <c r="N32" s="18"/>
      <c r="O32" s="18"/>
      <c r="P32" s="17"/>
      <c r="Q32" s="18"/>
      <c r="R32" s="18"/>
      <c r="S32" s="18"/>
      <c r="T32" s="17">
        <v>5000</v>
      </c>
      <c r="U32" s="15"/>
      <c r="X32" s="30"/>
    </row>
    <row r="33" s="2" customFormat="1" ht="22.05" customHeight="1" spans="1:24">
      <c r="A33" s="15">
        <v>28</v>
      </c>
      <c r="B33" s="16"/>
      <c r="C33" s="17" t="s">
        <v>620</v>
      </c>
      <c r="D33" s="18"/>
      <c r="E33" s="18"/>
      <c r="F33" s="18"/>
      <c r="G33" s="18"/>
      <c r="H33" s="18"/>
      <c r="I33" s="23"/>
      <c r="J33" s="17">
        <v>60</v>
      </c>
      <c r="K33" s="18">
        <v>6000</v>
      </c>
      <c r="L33" s="17"/>
      <c r="M33" s="26"/>
      <c r="N33" s="18"/>
      <c r="O33" s="18"/>
      <c r="P33" s="17"/>
      <c r="Q33" s="18"/>
      <c r="R33" s="18"/>
      <c r="S33" s="18"/>
      <c r="T33" s="17">
        <v>5000</v>
      </c>
      <c r="U33" s="15"/>
      <c r="X33" s="30"/>
    </row>
    <row r="34" s="2" customFormat="1" ht="22.05" customHeight="1" spans="1:24">
      <c r="A34" s="15">
        <v>29</v>
      </c>
      <c r="B34" s="16"/>
      <c r="C34" s="17" t="s">
        <v>623</v>
      </c>
      <c r="D34" s="18"/>
      <c r="E34" s="18"/>
      <c r="F34" s="18"/>
      <c r="G34" s="18"/>
      <c r="H34" s="18"/>
      <c r="I34" s="23"/>
      <c r="J34" s="17">
        <v>50</v>
      </c>
      <c r="K34" s="18">
        <v>5000</v>
      </c>
      <c r="L34" s="17"/>
      <c r="M34" s="26"/>
      <c r="N34" s="18"/>
      <c r="O34" s="18"/>
      <c r="P34" s="17"/>
      <c r="Q34" s="18"/>
      <c r="R34" s="18"/>
      <c r="S34" s="18"/>
      <c r="T34" s="17">
        <v>5000</v>
      </c>
      <c r="U34" s="15"/>
      <c r="X34" s="30"/>
    </row>
    <row r="35" s="2" customFormat="1" ht="22.05" customHeight="1" spans="1:24">
      <c r="A35" s="15">
        <v>30</v>
      </c>
      <c r="B35" s="16"/>
      <c r="C35" s="17" t="s">
        <v>630</v>
      </c>
      <c r="D35" s="18"/>
      <c r="E35" s="18"/>
      <c r="F35" s="18"/>
      <c r="G35" s="18"/>
      <c r="H35" s="18"/>
      <c r="I35" s="23"/>
      <c r="J35" s="17">
        <v>50</v>
      </c>
      <c r="K35" s="18">
        <v>5000</v>
      </c>
      <c r="L35" s="17"/>
      <c r="M35" s="26"/>
      <c r="N35" s="18"/>
      <c r="O35" s="18"/>
      <c r="P35" s="17"/>
      <c r="Q35" s="18"/>
      <c r="R35" s="18"/>
      <c r="S35" s="18"/>
      <c r="T35" s="17">
        <v>5000</v>
      </c>
      <c r="U35" s="15"/>
      <c r="X35" s="30"/>
    </row>
    <row r="36" s="2" customFormat="1" ht="22.05" customHeight="1" spans="1:24">
      <c r="A36" s="15">
        <v>31</v>
      </c>
      <c r="B36" s="16"/>
      <c r="C36" s="17" t="s">
        <v>628</v>
      </c>
      <c r="D36" s="18"/>
      <c r="E36" s="18"/>
      <c r="F36" s="18"/>
      <c r="G36" s="18"/>
      <c r="H36" s="18"/>
      <c r="I36" s="23"/>
      <c r="J36" s="17">
        <v>53</v>
      </c>
      <c r="K36" s="18">
        <v>5300</v>
      </c>
      <c r="L36" s="17"/>
      <c r="M36" s="26"/>
      <c r="N36" s="18"/>
      <c r="O36" s="18"/>
      <c r="P36" s="17"/>
      <c r="Q36" s="18"/>
      <c r="R36" s="18"/>
      <c r="S36" s="18"/>
      <c r="T36" s="17">
        <v>5000</v>
      </c>
      <c r="U36" s="15"/>
      <c r="X36" s="30"/>
    </row>
    <row r="37" s="2" customFormat="1" ht="22.05" customHeight="1" spans="1:24">
      <c r="A37" s="15">
        <v>32</v>
      </c>
      <c r="B37" s="16"/>
      <c r="C37" s="17" t="s">
        <v>621</v>
      </c>
      <c r="D37" s="18"/>
      <c r="E37" s="18"/>
      <c r="F37" s="18"/>
      <c r="G37" s="18"/>
      <c r="H37" s="18"/>
      <c r="I37" s="23"/>
      <c r="J37" s="17">
        <v>50</v>
      </c>
      <c r="K37" s="18">
        <v>5000</v>
      </c>
      <c r="L37" s="17"/>
      <c r="M37" s="26"/>
      <c r="N37" s="18"/>
      <c r="O37" s="18"/>
      <c r="P37" s="17"/>
      <c r="Q37" s="18"/>
      <c r="R37" s="18"/>
      <c r="S37" s="18"/>
      <c r="T37" s="17">
        <v>5000</v>
      </c>
      <c r="U37" s="15"/>
      <c r="X37" s="30"/>
    </row>
    <row r="38" s="2" customFormat="1" ht="22.05" customHeight="1" spans="1:24">
      <c r="A38" s="15">
        <v>33</v>
      </c>
      <c r="B38" s="16"/>
      <c r="C38" s="17" t="s">
        <v>1246</v>
      </c>
      <c r="D38" s="18"/>
      <c r="E38" s="18"/>
      <c r="F38" s="18"/>
      <c r="G38" s="18"/>
      <c r="H38" s="18"/>
      <c r="I38" s="23"/>
      <c r="J38" s="17">
        <v>50</v>
      </c>
      <c r="K38" s="18">
        <v>5000</v>
      </c>
      <c r="L38" s="17"/>
      <c r="M38" s="26"/>
      <c r="N38" s="18"/>
      <c r="O38" s="18"/>
      <c r="P38" s="17"/>
      <c r="Q38" s="18"/>
      <c r="R38" s="18"/>
      <c r="S38" s="18"/>
      <c r="T38" s="17">
        <v>5000</v>
      </c>
      <c r="U38" s="15"/>
      <c r="X38" s="30"/>
    </row>
    <row r="39" s="2" customFormat="1" ht="22.05" customHeight="1" spans="1:24">
      <c r="A39" s="15">
        <v>34</v>
      </c>
      <c r="B39" s="16"/>
      <c r="C39" s="17" t="s">
        <v>624</v>
      </c>
      <c r="D39" s="18"/>
      <c r="E39" s="18"/>
      <c r="F39" s="18"/>
      <c r="G39" s="18"/>
      <c r="H39" s="18"/>
      <c r="I39" s="23"/>
      <c r="J39" s="17"/>
      <c r="K39" s="18"/>
      <c r="L39" s="17"/>
      <c r="M39" s="26"/>
      <c r="N39" s="18"/>
      <c r="O39" s="18"/>
      <c r="P39" s="17">
        <v>60</v>
      </c>
      <c r="Q39" s="18">
        <v>6000</v>
      </c>
      <c r="R39" s="18"/>
      <c r="S39" s="18"/>
      <c r="T39" s="17">
        <v>5000</v>
      </c>
      <c r="U39" s="15"/>
      <c r="X39" s="30"/>
    </row>
    <row r="40" s="2" customFormat="1" ht="22.05" customHeight="1" spans="1:24">
      <c r="A40" s="15">
        <v>35</v>
      </c>
      <c r="B40" s="16"/>
      <c r="C40" s="17" t="s">
        <v>625</v>
      </c>
      <c r="D40" s="18"/>
      <c r="E40" s="18"/>
      <c r="F40" s="18"/>
      <c r="G40" s="18"/>
      <c r="H40" s="18"/>
      <c r="I40" s="23"/>
      <c r="J40" s="17"/>
      <c r="K40" s="18"/>
      <c r="L40" s="17"/>
      <c r="M40" s="26"/>
      <c r="N40" s="18"/>
      <c r="O40" s="18"/>
      <c r="P40" s="17">
        <v>50</v>
      </c>
      <c r="Q40" s="18">
        <v>5000</v>
      </c>
      <c r="R40" s="18"/>
      <c r="S40" s="18"/>
      <c r="T40" s="17">
        <v>5000</v>
      </c>
      <c r="U40" s="15"/>
      <c r="X40" s="30"/>
    </row>
    <row r="41" s="2" customFormat="1" ht="22.05" customHeight="1" spans="1:24">
      <c r="A41" s="15">
        <v>36</v>
      </c>
      <c r="B41" s="16"/>
      <c r="C41" s="17" t="s">
        <v>626</v>
      </c>
      <c r="D41" s="18"/>
      <c r="E41" s="18"/>
      <c r="F41" s="18"/>
      <c r="G41" s="18"/>
      <c r="H41" s="18"/>
      <c r="I41" s="23"/>
      <c r="J41" s="17"/>
      <c r="K41" s="18"/>
      <c r="L41" s="17">
        <v>63</v>
      </c>
      <c r="M41" s="26">
        <v>189</v>
      </c>
      <c r="N41" s="18"/>
      <c r="O41" s="18"/>
      <c r="P41" s="17"/>
      <c r="Q41" s="18"/>
      <c r="R41" s="18"/>
      <c r="S41" s="18"/>
      <c r="T41" s="17">
        <v>189</v>
      </c>
      <c r="U41" s="15"/>
      <c r="X41" s="30"/>
    </row>
    <row r="42" s="2" customFormat="1" ht="22.05" customHeight="1" spans="1:24">
      <c r="A42" s="15">
        <v>37</v>
      </c>
      <c r="B42" s="16"/>
      <c r="C42" s="17" t="s">
        <v>627</v>
      </c>
      <c r="D42" s="18"/>
      <c r="E42" s="18"/>
      <c r="F42" s="18"/>
      <c r="G42" s="18"/>
      <c r="H42" s="18"/>
      <c r="I42" s="23"/>
      <c r="J42" s="17"/>
      <c r="K42" s="18"/>
      <c r="L42" s="17"/>
      <c r="M42" s="26"/>
      <c r="N42" s="18"/>
      <c r="O42" s="18"/>
      <c r="P42" s="17">
        <v>22</v>
      </c>
      <c r="Q42" s="18">
        <v>2200</v>
      </c>
      <c r="R42" s="18"/>
      <c r="S42" s="18"/>
      <c r="T42" s="17">
        <v>2200</v>
      </c>
      <c r="U42" s="15"/>
      <c r="X42" s="30"/>
    </row>
    <row r="43" s="2" customFormat="1" ht="22.05" customHeight="1" spans="1:24">
      <c r="A43" s="15">
        <v>38</v>
      </c>
      <c r="B43" s="16" t="s">
        <v>1247</v>
      </c>
      <c r="C43" s="19" t="s">
        <v>656</v>
      </c>
      <c r="D43" s="18"/>
      <c r="E43" s="18"/>
      <c r="F43" s="18"/>
      <c r="G43" s="18"/>
      <c r="H43" s="18"/>
      <c r="I43" s="23"/>
      <c r="J43" s="17"/>
      <c r="K43" s="18"/>
      <c r="L43" s="17"/>
      <c r="M43" s="26"/>
      <c r="N43" s="18"/>
      <c r="O43" s="18"/>
      <c r="P43" s="17">
        <v>8</v>
      </c>
      <c r="Q43" s="18">
        <v>800</v>
      </c>
      <c r="R43" s="18"/>
      <c r="S43" s="18"/>
      <c r="T43" s="19">
        <v>800</v>
      </c>
      <c r="U43" s="15"/>
      <c r="X43" s="31"/>
    </row>
    <row r="44" s="2" customFormat="1" ht="22.05" customHeight="1" spans="1:24">
      <c r="A44" s="15">
        <v>39</v>
      </c>
      <c r="B44" s="16"/>
      <c r="C44" s="19" t="s">
        <v>654</v>
      </c>
      <c r="D44" s="18"/>
      <c r="E44" s="18"/>
      <c r="F44" s="18"/>
      <c r="G44" s="18"/>
      <c r="H44" s="18"/>
      <c r="I44" s="23"/>
      <c r="J44" s="17"/>
      <c r="K44" s="18"/>
      <c r="L44" s="17"/>
      <c r="M44" s="26"/>
      <c r="N44" s="18"/>
      <c r="O44" s="18"/>
      <c r="P44" s="17">
        <v>9</v>
      </c>
      <c r="Q44" s="18">
        <v>900</v>
      </c>
      <c r="R44" s="18"/>
      <c r="S44" s="18"/>
      <c r="T44" s="19">
        <v>900</v>
      </c>
      <c r="U44" s="15"/>
      <c r="X44" s="31"/>
    </row>
    <row r="45" s="2" customFormat="1" ht="22.05" customHeight="1" spans="1:24">
      <c r="A45" s="15">
        <v>40</v>
      </c>
      <c r="B45" s="16"/>
      <c r="C45" s="19" t="s">
        <v>652</v>
      </c>
      <c r="D45" s="18"/>
      <c r="E45" s="18"/>
      <c r="F45" s="18"/>
      <c r="G45" s="18"/>
      <c r="H45" s="18"/>
      <c r="I45" s="23"/>
      <c r="J45" s="17">
        <v>60</v>
      </c>
      <c r="K45" s="18">
        <v>6000</v>
      </c>
      <c r="L45" s="17"/>
      <c r="M45" s="26"/>
      <c r="N45" s="18"/>
      <c r="O45" s="18"/>
      <c r="P45" s="17"/>
      <c r="Q45" s="18"/>
      <c r="R45" s="18"/>
      <c r="S45" s="18"/>
      <c r="T45" s="32">
        <v>5000</v>
      </c>
      <c r="U45" s="15"/>
      <c r="X45" s="33"/>
    </row>
    <row r="46" s="2" customFormat="1" ht="22.05" customHeight="1" spans="1:24">
      <c r="A46" s="15">
        <v>41</v>
      </c>
      <c r="B46" s="16"/>
      <c r="C46" s="19" t="s">
        <v>651</v>
      </c>
      <c r="D46" s="18"/>
      <c r="E46" s="18"/>
      <c r="F46" s="18"/>
      <c r="G46" s="18"/>
      <c r="H46" s="18"/>
      <c r="I46" s="23"/>
      <c r="J46" s="17"/>
      <c r="K46" s="18"/>
      <c r="L46" s="17"/>
      <c r="M46" s="26"/>
      <c r="N46" s="18"/>
      <c r="O46" s="18"/>
      <c r="P46" s="17">
        <v>15</v>
      </c>
      <c r="Q46" s="18">
        <v>1500</v>
      </c>
      <c r="R46" s="18"/>
      <c r="S46" s="18"/>
      <c r="T46" s="19">
        <v>1500</v>
      </c>
      <c r="U46" s="15"/>
      <c r="X46" s="31"/>
    </row>
    <row r="47" s="2" customFormat="1" ht="22.05" customHeight="1" spans="1:24">
      <c r="A47" s="15">
        <v>42</v>
      </c>
      <c r="B47" s="16"/>
      <c r="C47" s="19" t="s">
        <v>1248</v>
      </c>
      <c r="D47" s="18"/>
      <c r="E47" s="18"/>
      <c r="F47" s="18"/>
      <c r="G47" s="18"/>
      <c r="H47" s="18"/>
      <c r="I47" s="23"/>
      <c r="J47" s="17"/>
      <c r="K47" s="18"/>
      <c r="L47" s="17"/>
      <c r="M47" s="26"/>
      <c r="N47" s="18"/>
      <c r="O47" s="18"/>
      <c r="P47" s="17">
        <v>5</v>
      </c>
      <c r="Q47" s="18">
        <v>500</v>
      </c>
      <c r="R47" s="18"/>
      <c r="S47" s="18"/>
      <c r="T47" s="19">
        <v>500</v>
      </c>
      <c r="U47" s="15"/>
      <c r="X47" s="31"/>
    </row>
    <row r="48" s="2" customFormat="1" ht="22.05" customHeight="1" spans="1:24">
      <c r="A48" s="15">
        <v>43</v>
      </c>
      <c r="B48" s="20"/>
      <c r="C48" s="19" t="s">
        <v>655</v>
      </c>
      <c r="D48" s="18"/>
      <c r="E48" s="18"/>
      <c r="F48" s="18"/>
      <c r="G48" s="18"/>
      <c r="H48" s="18"/>
      <c r="I48" s="23"/>
      <c r="J48" s="17">
        <v>50</v>
      </c>
      <c r="K48" s="18">
        <v>5000</v>
      </c>
      <c r="L48" s="17"/>
      <c r="M48" s="26"/>
      <c r="N48" s="18"/>
      <c r="O48" s="18"/>
      <c r="P48" s="17"/>
      <c r="Q48" s="18"/>
      <c r="R48" s="18"/>
      <c r="S48" s="18"/>
      <c r="T48" s="19">
        <v>5000</v>
      </c>
      <c r="U48" s="15"/>
      <c r="X48" s="31"/>
    </row>
    <row r="49" s="2" customFormat="1" ht="22.05" customHeight="1" spans="1:21">
      <c r="A49" s="21" t="s">
        <v>202</v>
      </c>
      <c r="B49" s="22"/>
      <c r="C49" s="17"/>
      <c r="D49" s="18"/>
      <c r="E49" s="18"/>
      <c r="F49" s="18"/>
      <c r="G49" s="18"/>
      <c r="H49" s="18"/>
      <c r="I49" s="23"/>
      <c r="J49" s="27"/>
      <c r="K49" s="18"/>
      <c r="L49" s="28"/>
      <c r="M49" s="18"/>
      <c r="N49" s="18"/>
      <c r="O49" s="18"/>
      <c r="P49" s="28"/>
      <c r="Q49" s="18"/>
      <c r="R49" s="18"/>
      <c r="S49" s="18"/>
      <c r="T49" s="34">
        <f>SUM(T6:T48)</f>
        <v>165442</v>
      </c>
      <c r="U49" s="15"/>
    </row>
  </sheetData>
  <mergeCells count="17">
    <mergeCell ref="A1:U1"/>
    <mergeCell ref="A2:U2"/>
    <mergeCell ref="D3:S3"/>
    <mergeCell ref="D4:E4"/>
    <mergeCell ref="F4:G4"/>
    <mergeCell ref="H4:I4"/>
    <mergeCell ref="J4:K4"/>
    <mergeCell ref="L4:M4"/>
    <mergeCell ref="N4:O4"/>
    <mergeCell ref="P4:Q4"/>
    <mergeCell ref="R4:S4"/>
    <mergeCell ref="A49:B49"/>
    <mergeCell ref="A3:A5"/>
    <mergeCell ref="B3:B5"/>
    <mergeCell ref="C3:C5"/>
    <mergeCell ref="T3:T5"/>
    <mergeCell ref="U3:U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3"/>
  <sheetViews>
    <sheetView workbookViewId="0">
      <selection activeCell="A2" sqref="A2:S2"/>
    </sheetView>
  </sheetViews>
  <sheetFormatPr defaultColWidth="9" defaultRowHeight="13.5"/>
  <cols>
    <col min="1" max="1" width="4.5" style="91" customWidth="1"/>
    <col min="2" max="2" width="6.625" style="91" customWidth="1"/>
    <col min="3" max="3" width="7.25" style="91" customWidth="1"/>
    <col min="4" max="4" width="5.625" style="91" customWidth="1"/>
    <col min="5" max="5" width="6.625" style="91" customWidth="1"/>
    <col min="6" max="7" width="6" style="91" customWidth="1"/>
    <col min="8" max="8" width="5.75" style="91" customWidth="1"/>
    <col min="9" max="9" width="7.625" style="91" customWidth="1"/>
    <col min="10" max="10" width="5.75" style="91" customWidth="1"/>
    <col min="11" max="11" width="6.25" style="91" customWidth="1"/>
    <col min="12" max="12" width="6.125" style="91" customWidth="1"/>
    <col min="13" max="13" width="6.50833333333333" style="91" customWidth="1"/>
    <col min="14" max="14" width="5.25" style="91" customWidth="1"/>
    <col min="15" max="15" width="5.875" style="91" customWidth="1"/>
    <col min="16" max="16" width="5.50833333333333" style="91" customWidth="1"/>
    <col min="17" max="17" width="5.76666666666667" style="91" customWidth="1"/>
    <col min="18" max="18" width="8.125" style="91" customWidth="1"/>
    <col min="19" max="19" width="7.75" style="91" customWidth="1"/>
    <col min="20" max="16384" width="9" style="91"/>
  </cols>
  <sheetData>
    <row r="1" s="91" customFormat="1" ht="26" customHeight="1" spans="1:19">
      <c r="A1" s="94" t="s">
        <v>203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="91" customFormat="1" ht="15" customHeight="1" spans="1:19">
      <c r="A2" s="95" t="s">
        <v>204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="92" customFormat="1" ht="18" customHeight="1" spans="1:19">
      <c r="A3" s="96" t="s">
        <v>2</v>
      </c>
      <c r="B3" s="96" t="s">
        <v>205</v>
      </c>
      <c r="C3" s="96" t="s">
        <v>206</v>
      </c>
      <c r="D3" s="96" t="s">
        <v>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 t="s">
        <v>16</v>
      </c>
      <c r="S3" s="103" t="s">
        <v>7</v>
      </c>
    </row>
    <row r="4" s="92" customFormat="1" ht="18" customHeight="1" spans="1:19">
      <c r="A4" s="96"/>
      <c r="B4" s="96"/>
      <c r="C4" s="96"/>
      <c r="D4" s="96" t="s">
        <v>8</v>
      </c>
      <c r="E4" s="96"/>
      <c r="F4" s="96" t="s">
        <v>9</v>
      </c>
      <c r="G4" s="96"/>
      <c r="H4" s="96" t="s">
        <v>10</v>
      </c>
      <c r="I4" s="96"/>
      <c r="J4" s="96" t="s">
        <v>11</v>
      </c>
      <c r="K4" s="96"/>
      <c r="L4" s="96" t="s">
        <v>12</v>
      </c>
      <c r="M4" s="96"/>
      <c r="N4" s="96" t="s">
        <v>13</v>
      </c>
      <c r="O4" s="96"/>
      <c r="P4" s="96" t="s">
        <v>14</v>
      </c>
      <c r="Q4" s="96"/>
      <c r="R4" s="96"/>
      <c r="S4" s="104"/>
    </row>
    <row r="5" s="92" customFormat="1" ht="32" customHeight="1" spans="1:19">
      <c r="A5" s="96"/>
      <c r="B5" s="96"/>
      <c r="C5" s="96"/>
      <c r="D5" s="96" t="s">
        <v>15</v>
      </c>
      <c r="E5" s="96" t="s">
        <v>16</v>
      </c>
      <c r="F5" s="96" t="s">
        <v>15</v>
      </c>
      <c r="G5" s="96" t="s">
        <v>16</v>
      </c>
      <c r="H5" s="96" t="s">
        <v>15</v>
      </c>
      <c r="I5" s="96" t="s">
        <v>16</v>
      </c>
      <c r="J5" s="96" t="s">
        <v>15</v>
      </c>
      <c r="K5" s="96" t="s">
        <v>16</v>
      </c>
      <c r="L5" s="96" t="s">
        <v>15</v>
      </c>
      <c r="M5" s="96" t="s">
        <v>16</v>
      </c>
      <c r="N5" s="96" t="s">
        <v>207</v>
      </c>
      <c r="O5" s="96" t="s">
        <v>16</v>
      </c>
      <c r="P5" s="96" t="s">
        <v>15</v>
      </c>
      <c r="Q5" s="96" t="s">
        <v>16</v>
      </c>
      <c r="R5" s="96"/>
      <c r="S5" s="105"/>
    </row>
    <row r="6" s="93" customFormat="1" ht="22" customHeight="1" spans="1:22">
      <c r="A6" s="52">
        <v>1</v>
      </c>
      <c r="B6" s="52" t="s">
        <v>208</v>
      </c>
      <c r="C6" s="52" t="s">
        <v>209</v>
      </c>
      <c r="D6" s="52"/>
      <c r="E6" s="52"/>
      <c r="F6" s="52"/>
      <c r="G6" s="52"/>
      <c r="H6" s="52">
        <v>400</v>
      </c>
      <c r="I6" s="52">
        <v>5000</v>
      </c>
      <c r="J6" s="52"/>
      <c r="K6" s="52"/>
      <c r="L6" s="52"/>
      <c r="M6" s="52"/>
      <c r="N6" s="52"/>
      <c r="O6" s="52"/>
      <c r="P6" s="52"/>
      <c r="Q6" s="52"/>
      <c r="R6" s="52">
        <v>5000</v>
      </c>
      <c r="S6" s="52"/>
      <c r="V6" s="79"/>
    </row>
    <row r="7" s="93" customFormat="1" ht="22" customHeight="1" spans="1:22">
      <c r="A7" s="52">
        <v>2</v>
      </c>
      <c r="B7" s="97" t="s">
        <v>210</v>
      </c>
      <c r="C7" s="52" t="s">
        <v>211</v>
      </c>
      <c r="D7" s="52">
        <v>7</v>
      </c>
      <c r="E7" s="52">
        <v>3500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>
        <v>3500</v>
      </c>
      <c r="S7" s="52"/>
      <c r="V7" s="79"/>
    </row>
    <row r="8" s="93" customFormat="1" ht="22" customHeight="1" spans="1:22">
      <c r="A8" s="52">
        <v>3</v>
      </c>
      <c r="B8" s="98"/>
      <c r="C8" s="52" t="s">
        <v>212</v>
      </c>
      <c r="D8" s="52"/>
      <c r="E8" s="52"/>
      <c r="F8" s="52"/>
      <c r="G8" s="52"/>
      <c r="H8" s="52">
        <v>120</v>
      </c>
      <c r="I8" s="52">
        <v>5000</v>
      </c>
      <c r="J8" s="52"/>
      <c r="K8" s="52"/>
      <c r="L8" s="52"/>
      <c r="M8" s="52"/>
      <c r="N8" s="52"/>
      <c r="O8" s="52"/>
      <c r="P8" s="52"/>
      <c r="Q8" s="52"/>
      <c r="R8" s="52">
        <v>5000</v>
      </c>
      <c r="S8" s="52"/>
      <c r="V8" s="79"/>
    </row>
    <row r="9" s="93" customFormat="1" ht="22" customHeight="1" spans="1:22">
      <c r="A9" s="52">
        <v>4</v>
      </c>
      <c r="B9" s="97" t="s">
        <v>213</v>
      </c>
      <c r="C9" s="52" t="s">
        <v>214</v>
      </c>
      <c r="D9" s="52"/>
      <c r="E9" s="52"/>
      <c r="F9" s="52"/>
      <c r="G9" s="52"/>
      <c r="H9" s="52">
        <v>62</v>
      </c>
      <c r="I9" s="52">
        <v>5000</v>
      </c>
      <c r="J9" s="52"/>
      <c r="K9" s="52"/>
      <c r="L9" s="52"/>
      <c r="M9" s="52"/>
      <c r="N9" s="52"/>
      <c r="O9" s="52"/>
      <c r="P9" s="52"/>
      <c r="Q9" s="52"/>
      <c r="R9" s="52">
        <v>5000</v>
      </c>
      <c r="S9" s="52"/>
      <c r="V9" s="79"/>
    </row>
    <row r="10" s="93" customFormat="1" ht="22" customHeight="1" spans="1:22">
      <c r="A10" s="52">
        <v>5</v>
      </c>
      <c r="B10" s="99"/>
      <c r="C10" s="52" t="s">
        <v>215</v>
      </c>
      <c r="D10" s="52"/>
      <c r="E10" s="52"/>
      <c r="F10" s="52"/>
      <c r="G10" s="52"/>
      <c r="H10" s="52">
        <v>86</v>
      </c>
      <c r="I10" s="52">
        <v>5000</v>
      </c>
      <c r="J10" s="52"/>
      <c r="K10" s="52"/>
      <c r="L10" s="52"/>
      <c r="M10" s="52"/>
      <c r="N10" s="52"/>
      <c r="O10" s="52"/>
      <c r="P10" s="52"/>
      <c r="Q10" s="52"/>
      <c r="R10" s="52">
        <v>5000</v>
      </c>
      <c r="S10" s="52"/>
      <c r="V10" s="79"/>
    </row>
    <row r="11" s="93" customFormat="1" ht="22" customHeight="1" spans="1:22">
      <c r="A11" s="52">
        <v>6</v>
      </c>
      <c r="B11" s="99"/>
      <c r="C11" s="52" t="s">
        <v>216</v>
      </c>
      <c r="D11" s="52"/>
      <c r="E11" s="52"/>
      <c r="F11" s="52"/>
      <c r="G11" s="52"/>
      <c r="H11" s="52">
        <v>51</v>
      </c>
      <c r="I11" s="52">
        <v>5000</v>
      </c>
      <c r="J11" s="52"/>
      <c r="K11" s="52"/>
      <c r="L11" s="52"/>
      <c r="M11" s="52"/>
      <c r="N11" s="52"/>
      <c r="O11" s="52"/>
      <c r="P11" s="52"/>
      <c r="Q11" s="52"/>
      <c r="R11" s="52">
        <v>5000</v>
      </c>
      <c r="S11" s="52"/>
      <c r="V11" s="79"/>
    </row>
    <row r="12" s="93" customFormat="1" ht="22" customHeight="1" spans="1:22">
      <c r="A12" s="52">
        <v>7</v>
      </c>
      <c r="B12" s="98"/>
      <c r="C12" s="52" t="s">
        <v>217</v>
      </c>
      <c r="D12" s="52"/>
      <c r="E12" s="52"/>
      <c r="F12" s="52"/>
      <c r="G12" s="52"/>
      <c r="H12" s="52">
        <v>55</v>
      </c>
      <c r="I12" s="52">
        <v>5000</v>
      </c>
      <c r="J12" s="52"/>
      <c r="K12" s="52"/>
      <c r="L12" s="52"/>
      <c r="M12" s="52"/>
      <c r="N12" s="52"/>
      <c r="O12" s="52"/>
      <c r="P12" s="52"/>
      <c r="Q12" s="52"/>
      <c r="R12" s="52">
        <v>5000</v>
      </c>
      <c r="S12" s="52"/>
      <c r="V12" s="79"/>
    </row>
    <row r="13" s="93" customFormat="1" ht="22" customHeight="1" spans="1:22">
      <c r="A13" s="52">
        <v>8</v>
      </c>
      <c r="B13" s="97" t="s">
        <v>218</v>
      </c>
      <c r="C13" s="52" t="s">
        <v>219</v>
      </c>
      <c r="D13" s="52"/>
      <c r="E13" s="52"/>
      <c r="F13" s="52"/>
      <c r="G13" s="52"/>
      <c r="H13" s="52">
        <v>170</v>
      </c>
      <c r="I13" s="52">
        <v>5000</v>
      </c>
      <c r="J13" s="52"/>
      <c r="K13" s="52"/>
      <c r="L13" s="52"/>
      <c r="M13" s="52"/>
      <c r="N13" s="52"/>
      <c r="O13" s="52"/>
      <c r="P13" s="52"/>
      <c r="Q13" s="52"/>
      <c r="R13" s="52">
        <v>5000</v>
      </c>
      <c r="S13" s="52"/>
      <c r="V13" s="79"/>
    </row>
    <row r="14" s="93" customFormat="1" ht="22" customHeight="1" spans="1:22">
      <c r="A14" s="52">
        <v>9</v>
      </c>
      <c r="B14" s="99"/>
      <c r="C14" s="52" t="s">
        <v>220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>
        <v>70</v>
      </c>
      <c r="Q14" s="52">
        <v>5000</v>
      </c>
      <c r="R14" s="52">
        <v>5000</v>
      </c>
      <c r="S14" s="52"/>
      <c r="V14" s="79"/>
    </row>
    <row r="15" s="93" customFormat="1" ht="22" customHeight="1" spans="1:22">
      <c r="A15" s="52">
        <v>10</v>
      </c>
      <c r="B15" s="99"/>
      <c r="C15" s="52" t="s">
        <v>221</v>
      </c>
      <c r="D15" s="52">
        <v>5</v>
      </c>
      <c r="E15" s="52">
        <v>2500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>
        <v>2500</v>
      </c>
      <c r="S15" s="52"/>
      <c r="V15" s="79"/>
    </row>
    <row r="16" s="93" customFormat="1" ht="22" customHeight="1" spans="1:22">
      <c r="A16" s="52">
        <v>11</v>
      </c>
      <c r="B16" s="99"/>
      <c r="C16" s="52" t="s">
        <v>222</v>
      </c>
      <c r="D16" s="52"/>
      <c r="E16" s="52"/>
      <c r="F16" s="52"/>
      <c r="G16" s="52"/>
      <c r="H16" s="52"/>
      <c r="I16" s="52"/>
      <c r="J16" s="52">
        <v>71</v>
      </c>
      <c r="K16" s="52">
        <v>5000</v>
      </c>
      <c r="L16" s="52"/>
      <c r="M16" s="52"/>
      <c r="N16" s="52"/>
      <c r="O16" s="52"/>
      <c r="P16" s="52"/>
      <c r="Q16" s="52"/>
      <c r="R16" s="52">
        <v>5000</v>
      </c>
      <c r="S16" s="52"/>
      <c r="V16" s="79"/>
    </row>
    <row r="17" s="93" customFormat="1" ht="22" customHeight="1" spans="1:22">
      <c r="A17" s="52">
        <v>12</v>
      </c>
      <c r="B17" s="99"/>
      <c r="C17" s="52" t="s">
        <v>223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>
        <v>13</v>
      </c>
      <c r="Q17" s="52">
        <v>1300</v>
      </c>
      <c r="R17" s="52">
        <v>1300</v>
      </c>
      <c r="S17" s="52"/>
      <c r="V17" s="79"/>
    </row>
    <row r="18" s="93" customFormat="1" ht="22" customHeight="1" spans="1:22">
      <c r="A18" s="52">
        <v>13</v>
      </c>
      <c r="B18" s="99"/>
      <c r="C18" s="52" t="s">
        <v>224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>
        <v>7</v>
      </c>
      <c r="Q18" s="52">
        <v>700</v>
      </c>
      <c r="R18" s="52">
        <v>700</v>
      </c>
      <c r="S18" s="52"/>
      <c r="V18" s="79"/>
    </row>
    <row r="19" s="93" customFormat="1" ht="22" customHeight="1" spans="1:22">
      <c r="A19" s="52">
        <v>14</v>
      </c>
      <c r="B19" s="98"/>
      <c r="C19" s="52" t="s">
        <v>225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>
        <v>10</v>
      </c>
      <c r="Q19" s="52">
        <v>1000</v>
      </c>
      <c r="R19" s="52">
        <v>1000</v>
      </c>
      <c r="S19" s="52"/>
      <c r="V19" s="79"/>
    </row>
    <row r="20" s="93" customFormat="1" ht="22" customHeight="1" spans="1:22">
      <c r="A20" s="52">
        <v>15</v>
      </c>
      <c r="B20" s="97" t="s">
        <v>226</v>
      </c>
      <c r="C20" s="52" t="s">
        <v>227</v>
      </c>
      <c r="D20" s="52"/>
      <c r="E20" s="52"/>
      <c r="F20" s="52"/>
      <c r="G20" s="52"/>
      <c r="H20" s="52"/>
      <c r="I20" s="52"/>
      <c r="J20" s="52">
        <v>62</v>
      </c>
      <c r="K20" s="52">
        <v>5000</v>
      </c>
      <c r="L20" s="52"/>
      <c r="M20" s="52"/>
      <c r="N20" s="52"/>
      <c r="O20" s="52"/>
      <c r="P20" s="52"/>
      <c r="Q20" s="52"/>
      <c r="R20" s="52">
        <v>5000</v>
      </c>
      <c r="S20" s="52"/>
      <c r="V20" s="79"/>
    </row>
    <row r="21" s="93" customFormat="1" ht="22" customHeight="1" spans="1:22">
      <c r="A21" s="52">
        <v>16</v>
      </c>
      <c r="B21" s="99"/>
      <c r="C21" s="52" t="s">
        <v>228</v>
      </c>
      <c r="D21" s="52"/>
      <c r="E21" s="52"/>
      <c r="F21" s="52"/>
      <c r="G21" s="52"/>
      <c r="H21" s="52">
        <v>73</v>
      </c>
      <c r="I21" s="52">
        <v>5000</v>
      </c>
      <c r="J21" s="52"/>
      <c r="K21" s="52"/>
      <c r="L21" s="52"/>
      <c r="M21" s="52"/>
      <c r="N21" s="52"/>
      <c r="O21" s="52"/>
      <c r="P21" s="52"/>
      <c r="Q21" s="52"/>
      <c r="R21" s="52">
        <v>5000</v>
      </c>
      <c r="S21" s="52"/>
      <c r="V21" s="79"/>
    </row>
    <row r="22" s="93" customFormat="1" ht="22" customHeight="1" spans="1:22">
      <c r="A22" s="52">
        <v>17</v>
      </c>
      <c r="B22" s="99"/>
      <c r="C22" s="52" t="s">
        <v>229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>
        <v>48</v>
      </c>
      <c r="Q22" s="52">
        <v>4800</v>
      </c>
      <c r="R22" s="52">
        <v>4800</v>
      </c>
      <c r="S22" s="52"/>
      <c r="V22" s="79"/>
    </row>
    <row r="23" s="93" customFormat="1" ht="22" customHeight="1" spans="1:22">
      <c r="A23" s="52">
        <v>18</v>
      </c>
      <c r="B23" s="99"/>
      <c r="C23" s="52" t="s">
        <v>230</v>
      </c>
      <c r="D23" s="52"/>
      <c r="E23" s="52"/>
      <c r="F23" s="52"/>
      <c r="G23" s="52"/>
      <c r="H23" s="52">
        <v>52</v>
      </c>
      <c r="I23" s="52">
        <v>5000</v>
      </c>
      <c r="J23" s="52"/>
      <c r="K23" s="52"/>
      <c r="L23" s="52"/>
      <c r="M23" s="52"/>
      <c r="N23" s="52"/>
      <c r="O23" s="52"/>
      <c r="P23" s="52"/>
      <c r="Q23" s="52"/>
      <c r="R23" s="52">
        <v>5000</v>
      </c>
      <c r="S23" s="52"/>
      <c r="V23" s="79"/>
    </row>
    <row r="24" s="93" customFormat="1" ht="22" customHeight="1" spans="1:22">
      <c r="A24" s="52">
        <v>19</v>
      </c>
      <c r="B24" s="99"/>
      <c r="C24" s="52" t="s">
        <v>231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>
        <v>103</v>
      </c>
      <c r="O24" s="52">
        <v>309</v>
      </c>
      <c r="P24" s="52"/>
      <c r="Q24" s="52"/>
      <c r="R24" s="52">
        <v>309</v>
      </c>
      <c r="S24" s="52"/>
      <c r="V24" s="79"/>
    </row>
    <row r="25" s="93" customFormat="1" ht="22" customHeight="1" spans="1:22">
      <c r="A25" s="52">
        <v>20</v>
      </c>
      <c r="B25" s="99"/>
      <c r="C25" s="52" t="s">
        <v>232</v>
      </c>
      <c r="D25" s="52"/>
      <c r="E25" s="52"/>
      <c r="F25" s="52"/>
      <c r="G25" s="52"/>
      <c r="H25" s="52">
        <v>100</v>
      </c>
      <c r="I25" s="52">
        <v>5000</v>
      </c>
      <c r="J25" s="52"/>
      <c r="K25" s="52"/>
      <c r="L25" s="52"/>
      <c r="M25" s="52"/>
      <c r="N25" s="52"/>
      <c r="O25" s="52"/>
      <c r="P25" s="52"/>
      <c r="Q25" s="52"/>
      <c r="R25" s="52">
        <v>5000</v>
      </c>
      <c r="S25" s="52"/>
      <c r="V25" s="79"/>
    </row>
    <row r="26" s="93" customFormat="1" ht="22" customHeight="1" spans="1:22">
      <c r="A26" s="52">
        <v>21</v>
      </c>
      <c r="B26" s="99"/>
      <c r="C26" s="100" t="s">
        <v>233</v>
      </c>
      <c r="D26" s="52"/>
      <c r="E26" s="52"/>
      <c r="F26" s="52"/>
      <c r="G26" s="52"/>
      <c r="H26" s="52">
        <v>65</v>
      </c>
      <c r="I26" s="52">
        <v>5000</v>
      </c>
      <c r="J26" s="52"/>
      <c r="K26" s="52"/>
      <c r="L26" s="52"/>
      <c r="M26" s="52"/>
      <c r="N26" s="52"/>
      <c r="O26" s="52"/>
      <c r="P26" s="52"/>
      <c r="Q26" s="52"/>
      <c r="R26" s="52">
        <v>5000</v>
      </c>
      <c r="S26" s="52"/>
      <c r="V26" s="79"/>
    </row>
    <row r="27" s="93" customFormat="1" ht="22" customHeight="1" spans="1:22">
      <c r="A27" s="52">
        <v>22</v>
      </c>
      <c r="B27" s="99"/>
      <c r="C27" s="100" t="s">
        <v>234</v>
      </c>
      <c r="D27" s="52"/>
      <c r="E27" s="52"/>
      <c r="F27" s="52"/>
      <c r="G27" s="52"/>
      <c r="H27" s="52"/>
      <c r="I27" s="52"/>
      <c r="J27" s="52">
        <v>60</v>
      </c>
      <c r="K27" s="52">
        <v>5000</v>
      </c>
      <c r="L27" s="52"/>
      <c r="M27" s="52"/>
      <c r="N27" s="52"/>
      <c r="O27" s="52"/>
      <c r="P27" s="52"/>
      <c r="Q27" s="52"/>
      <c r="R27" s="52">
        <v>5000</v>
      </c>
      <c r="S27" s="52"/>
      <c r="V27" s="79"/>
    </row>
    <row r="28" s="93" customFormat="1" ht="22" customHeight="1" spans="1:22">
      <c r="A28" s="52">
        <v>23</v>
      </c>
      <c r="B28" s="98"/>
      <c r="C28" s="52" t="s">
        <v>235</v>
      </c>
      <c r="D28" s="52"/>
      <c r="E28" s="52"/>
      <c r="F28" s="52"/>
      <c r="G28" s="52"/>
      <c r="H28" s="52"/>
      <c r="I28" s="52"/>
      <c r="J28" s="52">
        <v>51</v>
      </c>
      <c r="K28" s="52">
        <v>5000</v>
      </c>
      <c r="L28" s="52"/>
      <c r="M28" s="52"/>
      <c r="N28" s="52"/>
      <c r="O28" s="52"/>
      <c r="P28" s="52"/>
      <c r="Q28" s="52"/>
      <c r="R28" s="52">
        <v>5000</v>
      </c>
      <c r="S28" s="52"/>
      <c r="V28" s="79"/>
    </row>
    <row r="29" s="93" customFormat="1" ht="22" customHeight="1" spans="1:22">
      <c r="A29" s="52">
        <v>24</v>
      </c>
      <c r="B29" s="97" t="s">
        <v>236</v>
      </c>
      <c r="C29" s="40" t="s">
        <v>237</v>
      </c>
      <c r="D29" s="101"/>
      <c r="E29" s="101"/>
      <c r="F29" s="52"/>
      <c r="G29" s="52"/>
      <c r="H29" s="101">
        <v>70</v>
      </c>
      <c r="I29" s="101">
        <v>5000</v>
      </c>
      <c r="J29" s="101"/>
      <c r="K29" s="101"/>
      <c r="L29" s="101"/>
      <c r="M29" s="101"/>
      <c r="N29" s="101"/>
      <c r="O29" s="101"/>
      <c r="P29" s="101"/>
      <c r="Q29" s="101"/>
      <c r="R29" s="101">
        <v>5000</v>
      </c>
      <c r="S29" s="52"/>
      <c r="V29" s="79"/>
    </row>
    <row r="30" s="93" customFormat="1" ht="22" customHeight="1" spans="1:22">
      <c r="A30" s="52">
        <v>25</v>
      </c>
      <c r="B30" s="99"/>
      <c r="C30" s="40" t="s">
        <v>238</v>
      </c>
      <c r="D30" s="101"/>
      <c r="E30" s="101"/>
      <c r="F30" s="52"/>
      <c r="G30" s="52"/>
      <c r="H30" s="101">
        <v>56</v>
      </c>
      <c r="I30" s="101">
        <v>5000</v>
      </c>
      <c r="J30" s="101"/>
      <c r="K30" s="101"/>
      <c r="L30" s="101"/>
      <c r="M30" s="101"/>
      <c r="N30" s="101"/>
      <c r="O30" s="101"/>
      <c r="P30" s="101"/>
      <c r="Q30" s="101"/>
      <c r="R30" s="101">
        <v>5000</v>
      </c>
      <c r="S30" s="52"/>
      <c r="V30" s="79"/>
    </row>
    <row r="31" s="93" customFormat="1" ht="22" customHeight="1" spans="1:22">
      <c r="A31" s="52">
        <v>26</v>
      </c>
      <c r="B31" s="99"/>
      <c r="C31" s="40" t="s">
        <v>239</v>
      </c>
      <c r="D31" s="101"/>
      <c r="E31" s="101"/>
      <c r="F31" s="52"/>
      <c r="G31" s="52"/>
      <c r="H31" s="101"/>
      <c r="I31" s="101"/>
      <c r="J31" s="101"/>
      <c r="K31" s="101"/>
      <c r="L31" s="101"/>
      <c r="M31" s="101"/>
      <c r="N31" s="101"/>
      <c r="O31" s="101"/>
      <c r="P31" s="101">
        <v>18</v>
      </c>
      <c r="Q31" s="101">
        <v>1800</v>
      </c>
      <c r="R31" s="101">
        <v>1800</v>
      </c>
      <c r="S31" s="52"/>
      <c r="V31" s="79"/>
    </row>
    <row r="32" s="93" customFormat="1" ht="22" customHeight="1" spans="1:22">
      <c r="A32" s="52">
        <v>27</v>
      </c>
      <c r="B32" s="99"/>
      <c r="C32" s="40" t="s">
        <v>240</v>
      </c>
      <c r="D32" s="101"/>
      <c r="E32" s="101"/>
      <c r="F32" s="52"/>
      <c r="G32" s="52"/>
      <c r="H32" s="101"/>
      <c r="I32" s="101"/>
      <c r="J32" s="101">
        <v>52</v>
      </c>
      <c r="K32" s="101">
        <v>5000</v>
      </c>
      <c r="L32" s="101"/>
      <c r="M32" s="101"/>
      <c r="N32" s="101"/>
      <c r="O32" s="101"/>
      <c r="P32" s="101"/>
      <c r="Q32" s="101"/>
      <c r="R32" s="101">
        <v>5000</v>
      </c>
      <c r="S32" s="52"/>
      <c r="V32" s="79"/>
    </row>
    <row r="33" s="93" customFormat="1" ht="22" customHeight="1" spans="1:22">
      <c r="A33" s="52">
        <v>28</v>
      </c>
      <c r="B33" s="99"/>
      <c r="C33" s="40" t="s">
        <v>241</v>
      </c>
      <c r="D33" s="101"/>
      <c r="E33" s="101"/>
      <c r="F33" s="52"/>
      <c r="G33" s="52"/>
      <c r="H33" s="101"/>
      <c r="I33" s="101"/>
      <c r="J33" s="101">
        <v>56</v>
      </c>
      <c r="K33" s="101">
        <v>5000</v>
      </c>
      <c r="L33" s="101"/>
      <c r="M33" s="101"/>
      <c r="N33" s="101"/>
      <c r="O33" s="101"/>
      <c r="P33" s="101"/>
      <c r="Q33" s="101"/>
      <c r="R33" s="101">
        <v>5000</v>
      </c>
      <c r="S33" s="52"/>
      <c r="V33" s="79"/>
    </row>
    <row r="34" s="93" customFormat="1" ht="22" customHeight="1" spans="1:22">
      <c r="A34" s="52">
        <v>29</v>
      </c>
      <c r="B34" s="99"/>
      <c r="C34" s="87" t="s">
        <v>242</v>
      </c>
      <c r="D34" s="101"/>
      <c r="E34" s="101"/>
      <c r="F34" s="52"/>
      <c r="G34" s="52"/>
      <c r="H34" s="101"/>
      <c r="I34" s="101"/>
      <c r="J34" s="101">
        <v>52</v>
      </c>
      <c r="K34" s="101">
        <v>5000</v>
      </c>
      <c r="L34" s="101"/>
      <c r="M34" s="101"/>
      <c r="N34" s="101"/>
      <c r="O34" s="101"/>
      <c r="P34" s="101"/>
      <c r="Q34" s="101"/>
      <c r="R34" s="101">
        <v>5000</v>
      </c>
      <c r="S34" s="52"/>
      <c r="V34" s="79"/>
    </row>
    <row r="35" s="93" customFormat="1" ht="22" customHeight="1" spans="1:22">
      <c r="A35" s="52">
        <v>30</v>
      </c>
      <c r="B35" s="99"/>
      <c r="C35" s="40" t="s">
        <v>243</v>
      </c>
      <c r="D35" s="101"/>
      <c r="E35" s="101"/>
      <c r="F35" s="52"/>
      <c r="G35" s="52"/>
      <c r="H35" s="101"/>
      <c r="I35" s="101"/>
      <c r="J35" s="101"/>
      <c r="K35" s="101"/>
      <c r="L35" s="101">
        <v>6000</v>
      </c>
      <c r="M35" s="101">
        <v>5000</v>
      </c>
      <c r="N35" s="101"/>
      <c r="O35" s="101"/>
      <c r="P35" s="101"/>
      <c r="Q35" s="101"/>
      <c r="R35" s="101">
        <v>5000</v>
      </c>
      <c r="S35" s="52"/>
      <c r="V35" s="79"/>
    </row>
    <row r="36" s="93" customFormat="1" ht="22" customHeight="1" spans="1:22">
      <c r="A36" s="52">
        <v>31</v>
      </c>
      <c r="B36" s="99"/>
      <c r="C36" s="40" t="s">
        <v>244</v>
      </c>
      <c r="D36" s="101"/>
      <c r="E36" s="101"/>
      <c r="F36" s="52"/>
      <c r="G36" s="52"/>
      <c r="H36" s="101"/>
      <c r="I36" s="101"/>
      <c r="J36" s="101"/>
      <c r="K36" s="101"/>
      <c r="L36" s="101">
        <v>7300</v>
      </c>
      <c r="M36" s="101">
        <v>5000</v>
      </c>
      <c r="N36" s="101"/>
      <c r="O36" s="101"/>
      <c r="P36" s="101"/>
      <c r="Q36" s="101"/>
      <c r="R36" s="101">
        <v>5000</v>
      </c>
      <c r="S36" s="52"/>
      <c r="V36" s="79"/>
    </row>
    <row r="37" s="93" customFormat="1" ht="22" customHeight="1" spans="1:22">
      <c r="A37" s="52">
        <v>32</v>
      </c>
      <c r="B37" s="99"/>
      <c r="C37" s="40" t="s">
        <v>245</v>
      </c>
      <c r="D37" s="101"/>
      <c r="E37" s="101"/>
      <c r="F37" s="52"/>
      <c r="G37" s="52"/>
      <c r="H37" s="101">
        <v>123</v>
      </c>
      <c r="I37" s="101">
        <v>5000</v>
      </c>
      <c r="J37" s="101"/>
      <c r="K37" s="101"/>
      <c r="L37" s="101"/>
      <c r="M37" s="101"/>
      <c r="N37" s="101"/>
      <c r="O37" s="101"/>
      <c r="P37" s="101"/>
      <c r="Q37" s="101"/>
      <c r="R37" s="101">
        <v>5000</v>
      </c>
      <c r="S37" s="52"/>
      <c r="V37" s="79"/>
    </row>
    <row r="38" s="93" customFormat="1" ht="22" customHeight="1" spans="1:22">
      <c r="A38" s="52">
        <v>33</v>
      </c>
      <c r="B38" s="99"/>
      <c r="C38" s="40" t="s">
        <v>246</v>
      </c>
      <c r="D38" s="101"/>
      <c r="E38" s="101"/>
      <c r="F38" s="52"/>
      <c r="G38" s="52"/>
      <c r="H38" s="101"/>
      <c r="I38" s="101"/>
      <c r="J38" s="101"/>
      <c r="K38" s="101"/>
      <c r="L38" s="101">
        <v>6000</v>
      </c>
      <c r="M38" s="101">
        <v>5000</v>
      </c>
      <c r="N38" s="101"/>
      <c r="O38" s="101"/>
      <c r="P38" s="101"/>
      <c r="Q38" s="101"/>
      <c r="R38" s="101">
        <v>5000</v>
      </c>
      <c r="S38" s="52"/>
      <c r="V38" s="79"/>
    </row>
    <row r="39" s="93" customFormat="1" ht="22" customHeight="1" spans="1:22">
      <c r="A39" s="52">
        <v>34</v>
      </c>
      <c r="B39" s="99"/>
      <c r="C39" s="40" t="s">
        <v>247</v>
      </c>
      <c r="D39" s="101"/>
      <c r="E39" s="101"/>
      <c r="F39" s="52"/>
      <c r="G39" s="52"/>
      <c r="H39" s="101"/>
      <c r="I39" s="101"/>
      <c r="J39" s="101"/>
      <c r="K39" s="101"/>
      <c r="L39" s="101">
        <v>6000</v>
      </c>
      <c r="M39" s="101">
        <v>5000</v>
      </c>
      <c r="N39" s="101"/>
      <c r="O39" s="101"/>
      <c r="P39" s="101"/>
      <c r="Q39" s="101"/>
      <c r="R39" s="101">
        <v>5000</v>
      </c>
      <c r="S39" s="52"/>
      <c r="V39" s="79"/>
    </row>
    <row r="40" s="93" customFormat="1" ht="22" customHeight="1" spans="1:22">
      <c r="A40" s="52">
        <v>35</v>
      </c>
      <c r="B40" s="99"/>
      <c r="C40" s="40" t="s">
        <v>248</v>
      </c>
      <c r="D40" s="101"/>
      <c r="E40" s="101"/>
      <c r="F40" s="52"/>
      <c r="G40" s="52"/>
      <c r="H40" s="101"/>
      <c r="I40" s="101"/>
      <c r="J40" s="101">
        <v>54</v>
      </c>
      <c r="K40" s="101">
        <v>5000</v>
      </c>
      <c r="L40" s="101"/>
      <c r="M40" s="101"/>
      <c r="N40" s="101"/>
      <c r="O40" s="101"/>
      <c r="P40" s="101"/>
      <c r="Q40" s="101"/>
      <c r="R40" s="101">
        <v>5000</v>
      </c>
      <c r="S40" s="52"/>
      <c r="V40" s="79"/>
    </row>
    <row r="41" s="93" customFormat="1" ht="22" customHeight="1" spans="1:22">
      <c r="A41" s="52">
        <v>36</v>
      </c>
      <c r="B41" s="99"/>
      <c r="C41" s="40" t="s">
        <v>249</v>
      </c>
      <c r="D41" s="101"/>
      <c r="E41" s="101"/>
      <c r="F41" s="52"/>
      <c r="G41" s="52"/>
      <c r="H41" s="101"/>
      <c r="I41" s="101"/>
      <c r="J41" s="101"/>
      <c r="K41" s="101"/>
      <c r="L41" s="101">
        <v>300</v>
      </c>
      <c r="M41" s="101">
        <v>900</v>
      </c>
      <c r="N41" s="101"/>
      <c r="O41" s="101"/>
      <c r="P41" s="101"/>
      <c r="Q41" s="101"/>
      <c r="R41" s="101">
        <v>900</v>
      </c>
      <c r="S41" s="52"/>
      <c r="V41" s="79"/>
    </row>
    <row r="42" s="93" customFormat="1" ht="22" customHeight="1" spans="1:22">
      <c r="A42" s="52">
        <v>37</v>
      </c>
      <c r="B42" s="99"/>
      <c r="C42" s="40" t="s">
        <v>250</v>
      </c>
      <c r="D42" s="101"/>
      <c r="E42" s="101"/>
      <c r="F42" s="52"/>
      <c r="G42" s="52"/>
      <c r="H42" s="101"/>
      <c r="I42" s="101"/>
      <c r="J42" s="101"/>
      <c r="K42" s="101"/>
      <c r="L42" s="101"/>
      <c r="M42" s="101"/>
      <c r="N42" s="101"/>
      <c r="O42" s="101"/>
      <c r="P42" s="101">
        <v>10</v>
      </c>
      <c r="Q42" s="101">
        <v>1000</v>
      </c>
      <c r="R42" s="101">
        <v>1000</v>
      </c>
      <c r="S42" s="52"/>
      <c r="V42" s="79"/>
    </row>
    <row r="43" s="93" customFormat="1" ht="22" customHeight="1" spans="1:22">
      <c r="A43" s="52">
        <v>38</v>
      </c>
      <c r="B43" s="99"/>
      <c r="C43" s="40" t="s">
        <v>251</v>
      </c>
      <c r="D43" s="101"/>
      <c r="E43" s="101"/>
      <c r="F43" s="52"/>
      <c r="G43" s="52"/>
      <c r="H43" s="101"/>
      <c r="I43" s="101"/>
      <c r="J43" s="101">
        <v>50</v>
      </c>
      <c r="K43" s="101">
        <v>5000</v>
      </c>
      <c r="L43" s="101"/>
      <c r="M43" s="101"/>
      <c r="N43" s="101"/>
      <c r="O43" s="101"/>
      <c r="P43" s="101"/>
      <c r="Q43" s="101"/>
      <c r="R43" s="101">
        <v>5000</v>
      </c>
      <c r="S43" s="52"/>
      <c r="V43" s="79"/>
    </row>
    <row r="44" s="93" customFormat="1" ht="22" customHeight="1" spans="1:22">
      <c r="A44" s="52">
        <v>39</v>
      </c>
      <c r="B44" s="99"/>
      <c r="C44" s="40" t="s">
        <v>252</v>
      </c>
      <c r="D44" s="101">
        <v>11</v>
      </c>
      <c r="E44" s="101">
        <v>5000</v>
      </c>
      <c r="F44" s="52"/>
      <c r="G44" s="52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>
        <v>5000</v>
      </c>
      <c r="S44" s="52"/>
      <c r="V44" s="79"/>
    </row>
    <row r="45" s="93" customFormat="1" ht="22" customHeight="1" spans="1:22">
      <c r="A45" s="52">
        <v>40</v>
      </c>
      <c r="B45" s="99"/>
      <c r="C45" s="40" t="s">
        <v>253</v>
      </c>
      <c r="D45" s="101"/>
      <c r="E45" s="101"/>
      <c r="F45" s="52"/>
      <c r="G45" s="52"/>
      <c r="H45" s="101"/>
      <c r="I45" s="101"/>
      <c r="J45" s="101"/>
      <c r="K45" s="101"/>
      <c r="L45" s="101"/>
      <c r="M45" s="101"/>
      <c r="N45" s="101"/>
      <c r="O45" s="101"/>
      <c r="P45" s="101">
        <v>10</v>
      </c>
      <c r="Q45" s="101">
        <v>1000</v>
      </c>
      <c r="R45" s="101">
        <v>1000</v>
      </c>
      <c r="S45" s="52"/>
      <c r="V45" s="79"/>
    </row>
    <row r="46" s="93" customFormat="1" ht="22" customHeight="1" spans="1:22">
      <c r="A46" s="52">
        <v>41</v>
      </c>
      <c r="B46" s="99"/>
      <c r="C46" s="40" t="s">
        <v>254</v>
      </c>
      <c r="D46" s="101">
        <v>20</v>
      </c>
      <c r="E46" s="101">
        <v>5000</v>
      </c>
      <c r="F46" s="52"/>
      <c r="G46" s="52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>
        <v>5000</v>
      </c>
      <c r="S46" s="52"/>
      <c r="V46" s="79"/>
    </row>
    <row r="47" s="93" customFormat="1" ht="22" customHeight="1" spans="1:22">
      <c r="A47" s="52">
        <v>42</v>
      </c>
      <c r="B47" s="99"/>
      <c r="C47" s="40" t="s">
        <v>255</v>
      </c>
      <c r="D47" s="101"/>
      <c r="E47" s="101"/>
      <c r="F47" s="52"/>
      <c r="G47" s="52"/>
      <c r="H47" s="101"/>
      <c r="I47" s="101"/>
      <c r="J47" s="101">
        <v>53</v>
      </c>
      <c r="K47" s="101">
        <v>5000</v>
      </c>
      <c r="L47" s="101"/>
      <c r="M47" s="101"/>
      <c r="N47" s="101"/>
      <c r="O47" s="101"/>
      <c r="P47" s="101"/>
      <c r="Q47" s="101"/>
      <c r="R47" s="101">
        <v>5000</v>
      </c>
      <c r="S47" s="52"/>
      <c r="V47" s="79"/>
    </row>
    <row r="48" s="93" customFormat="1" ht="22" customHeight="1" spans="1:22">
      <c r="A48" s="52">
        <v>43</v>
      </c>
      <c r="B48" s="99"/>
      <c r="C48" s="40" t="s">
        <v>256</v>
      </c>
      <c r="D48" s="101"/>
      <c r="E48" s="101"/>
      <c r="F48" s="52"/>
      <c r="G48" s="52"/>
      <c r="H48" s="101"/>
      <c r="I48" s="101"/>
      <c r="J48" s="101">
        <v>52</v>
      </c>
      <c r="K48" s="101">
        <v>5000</v>
      </c>
      <c r="L48" s="101"/>
      <c r="M48" s="101"/>
      <c r="N48" s="101"/>
      <c r="O48" s="101"/>
      <c r="P48" s="101"/>
      <c r="Q48" s="101"/>
      <c r="R48" s="101">
        <v>5000</v>
      </c>
      <c r="S48" s="52"/>
      <c r="V48" s="79"/>
    </row>
    <row r="49" s="93" customFormat="1" ht="22" customHeight="1" spans="1:22">
      <c r="A49" s="52">
        <v>44</v>
      </c>
      <c r="B49" s="99"/>
      <c r="C49" s="40" t="s">
        <v>257</v>
      </c>
      <c r="D49" s="101"/>
      <c r="E49" s="101"/>
      <c r="F49" s="52"/>
      <c r="G49" s="52"/>
      <c r="H49" s="101"/>
      <c r="I49" s="101"/>
      <c r="J49" s="101"/>
      <c r="K49" s="101"/>
      <c r="L49" s="101"/>
      <c r="M49" s="101"/>
      <c r="N49" s="101"/>
      <c r="O49" s="101"/>
      <c r="P49" s="101">
        <v>15</v>
      </c>
      <c r="Q49" s="101">
        <v>1500</v>
      </c>
      <c r="R49" s="101">
        <v>1500</v>
      </c>
      <c r="S49" s="52"/>
      <c r="V49" s="79"/>
    </row>
    <row r="50" s="93" customFormat="1" ht="22" customHeight="1" spans="1:22">
      <c r="A50" s="52">
        <v>45</v>
      </c>
      <c r="B50" s="98"/>
      <c r="C50" s="40" t="s">
        <v>258</v>
      </c>
      <c r="D50" s="101"/>
      <c r="E50" s="101"/>
      <c r="F50" s="52"/>
      <c r="G50" s="52"/>
      <c r="H50" s="101"/>
      <c r="I50" s="101"/>
      <c r="J50" s="101"/>
      <c r="K50" s="101"/>
      <c r="L50" s="101"/>
      <c r="M50" s="101"/>
      <c r="N50" s="101"/>
      <c r="O50" s="101"/>
      <c r="P50" s="101">
        <v>10</v>
      </c>
      <c r="Q50" s="101">
        <v>1000</v>
      </c>
      <c r="R50" s="101">
        <v>1000</v>
      </c>
      <c r="S50" s="52"/>
      <c r="V50" s="79"/>
    </row>
    <row r="51" s="93" customFormat="1" ht="22" customHeight="1" spans="1:22">
      <c r="A51" s="52">
        <v>46</v>
      </c>
      <c r="B51" s="97" t="s">
        <v>259</v>
      </c>
      <c r="C51" s="52" t="s">
        <v>260</v>
      </c>
      <c r="D51" s="52"/>
      <c r="E51" s="52"/>
      <c r="F51" s="52"/>
      <c r="G51" s="52"/>
      <c r="H51" s="52">
        <v>60</v>
      </c>
      <c r="I51" s="52">
        <v>5000</v>
      </c>
      <c r="J51" s="52"/>
      <c r="K51" s="52"/>
      <c r="L51" s="52"/>
      <c r="M51" s="52"/>
      <c r="N51" s="52"/>
      <c r="O51" s="52"/>
      <c r="P51" s="52"/>
      <c r="Q51" s="52"/>
      <c r="R51" s="52">
        <v>5000</v>
      </c>
      <c r="S51" s="52"/>
      <c r="V51" s="79"/>
    </row>
    <row r="52" s="93" customFormat="1" ht="22" customHeight="1" spans="1:22">
      <c r="A52" s="52">
        <v>47</v>
      </c>
      <c r="B52" s="99"/>
      <c r="C52" s="52" t="s">
        <v>261</v>
      </c>
      <c r="D52" s="52"/>
      <c r="E52" s="52"/>
      <c r="F52" s="52"/>
      <c r="G52" s="52"/>
      <c r="H52" s="52"/>
      <c r="I52" s="52"/>
      <c r="J52" s="52">
        <v>50</v>
      </c>
      <c r="K52" s="52">
        <v>5000</v>
      </c>
      <c r="L52" s="52">
        <v>55</v>
      </c>
      <c r="M52" s="52">
        <v>165</v>
      </c>
      <c r="N52" s="52">
        <v>52</v>
      </c>
      <c r="O52" s="52">
        <v>156</v>
      </c>
      <c r="P52" s="52"/>
      <c r="Q52" s="52"/>
      <c r="R52" s="52">
        <v>5000</v>
      </c>
      <c r="S52" s="52"/>
      <c r="V52" s="79"/>
    </row>
    <row r="53" s="93" customFormat="1" ht="22" customHeight="1" spans="1:22">
      <c r="A53" s="52">
        <v>48</v>
      </c>
      <c r="B53" s="99"/>
      <c r="C53" s="52" t="s">
        <v>262</v>
      </c>
      <c r="D53" s="52"/>
      <c r="E53" s="52"/>
      <c r="F53" s="52"/>
      <c r="G53" s="52"/>
      <c r="H53" s="52"/>
      <c r="I53" s="52"/>
      <c r="J53" s="52"/>
      <c r="K53" s="52"/>
      <c r="L53" s="52">
        <v>1300</v>
      </c>
      <c r="M53" s="52">
        <v>3900</v>
      </c>
      <c r="N53" s="52"/>
      <c r="O53" s="52"/>
      <c r="P53" s="52"/>
      <c r="Q53" s="52"/>
      <c r="R53" s="52">
        <v>3900</v>
      </c>
      <c r="S53" s="52"/>
      <c r="V53" s="79"/>
    </row>
    <row r="54" s="93" customFormat="1" ht="22" customHeight="1" spans="1:22">
      <c r="A54" s="52">
        <v>49</v>
      </c>
      <c r="B54" s="98"/>
      <c r="C54" s="52" t="s">
        <v>263</v>
      </c>
      <c r="D54" s="52"/>
      <c r="E54" s="52"/>
      <c r="F54" s="52"/>
      <c r="G54" s="52"/>
      <c r="H54" s="52">
        <v>53</v>
      </c>
      <c r="I54" s="52">
        <v>5000</v>
      </c>
      <c r="J54" s="52"/>
      <c r="K54" s="52"/>
      <c r="L54" s="52"/>
      <c r="M54" s="52"/>
      <c r="N54" s="52"/>
      <c r="O54" s="52"/>
      <c r="P54" s="52"/>
      <c r="Q54" s="52"/>
      <c r="R54" s="52">
        <v>5000</v>
      </c>
      <c r="S54" s="52"/>
      <c r="V54" s="79"/>
    </row>
    <row r="55" s="93" customFormat="1" ht="22" customHeight="1" spans="1:22">
      <c r="A55" s="52">
        <v>50</v>
      </c>
      <c r="B55" s="97" t="s">
        <v>264</v>
      </c>
      <c r="C55" s="52" t="s">
        <v>265</v>
      </c>
      <c r="D55" s="52"/>
      <c r="E55" s="52"/>
      <c r="F55" s="52"/>
      <c r="G55" s="52"/>
      <c r="H55" s="52">
        <v>108</v>
      </c>
      <c r="I55" s="52">
        <v>5000</v>
      </c>
      <c r="J55" s="52"/>
      <c r="K55" s="52"/>
      <c r="L55" s="52"/>
      <c r="M55" s="52"/>
      <c r="N55" s="52"/>
      <c r="O55" s="52"/>
      <c r="P55" s="52"/>
      <c r="Q55" s="52"/>
      <c r="R55" s="52">
        <v>5000</v>
      </c>
      <c r="S55" s="52"/>
      <c r="V55" s="79"/>
    </row>
    <row r="56" s="93" customFormat="1" ht="22" customHeight="1" spans="1:22">
      <c r="A56" s="52">
        <v>51</v>
      </c>
      <c r="B56" s="99"/>
      <c r="C56" s="52" t="s">
        <v>266</v>
      </c>
      <c r="D56" s="52"/>
      <c r="E56" s="52"/>
      <c r="F56" s="52"/>
      <c r="G56" s="52"/>
      <c r="H56" s="52">
        <v>115</v>
      </c>
      <c r="I56" s="52">
        <v>5000</v>
      </c>
      <c r="J56" s="52"/>
      <c r="K56" s="52"/>
      <c r="L56" s="52"/>
      <c r="M56" s="52"/>
      <c r="N56" s="52"/>
      <c r="O56" s="52"/>
      <c r="P56" s="52"/>
      <c r="Q56" s="52"/>
      <c r="R56" s="52">
        <v>5000</v>
      </c>
      <c r="S56" s="52"/>
      <c r="V56" s="79"/>
    </row>
    <row r="57" s="93" customFormat="1" ht="22" customHeight="1" spans="1:22">
      <c r="A57" s="52">
        <v>52</v>
      </c>
      <c r="B57" s="99"/>
      <c r="C57" s="52" t="s">
        <v>267</v>
      </c>
      <c r="D57" s="52">
        <v>13</v>
      </c>
      <c r="E57" s="52">
        <v>5000</v>
      </c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>
        <v>5000</v>
      </c>
      <c r="S57" s="52"/>
      <c r="V57" s="79"/>
    </row>
    <row r="58" s="93" customFormat="1" ht="22" customHeight="1" spans="1:22">
      <c r="A58" s="52">
        <v>53</v>
      </c>
      <c r="B58" s="99"/>
      <c r="C58" s="52" t="s">
        <v>268</v>
      </c>
      <c r="D58" s="52"/>
      <c r="E58" s="52"/>
      <c r="F58" s="52"/>
      <c r="G58" s="52"/>
      <c r="H58" s="52">
        <v>86</v>
      </c>
      <c r="I58" s="52">
        <v>5000</v>
      </c>
      <c r="J58" s="52"/>
      <c r="K58" s="52"/>
      <c r="L58" s="52"/>
      <c r="M58" s="52"/>
      <c r="N58" s="52"/>
      <c r="O58" s="52"/>
      <c r="P58" s="52"/>
      <c r="Q58" s="52"/>
      <c r="R58" s="52">
        <v>5000</v>
      </c>
      <c r="S58" s="52"/>
      <c r="V58" s="79"/>
    </row>
    <row r="59" s="93" customFormat="1" ht="22" customHeight="1" spans="1:22">
      <c r="A59" s="52">
        <v>54</v>
      </c>
      <c r="B59" s="99"/>
      <c r="C59" s="52" t="s">
        <v>269</v>
      </c>
      <c r="D59" s="52"/>
      <c r="E59" s="52"/>
      <c r="F59" s="52"/>
      <c r="G59" s="52"/>
      <c r="H59" s="52">
        <v>58</v>
      </c>
      <c r="I59" s="52">
        <v>5000</v>
      </c>
      <c r="J59" s="52"/>
      <c r="K59" s="52"/>
      <c r="L59" s="52"/>
      <c r="M59" s="52"/>
      <c r="N59" s="52"/>
      <c r="O59" s="52"/>
      <c r="P59" s="52"/>
      <c r="Q59" s="52"/>
      <c r="R59" s="52">
        <v>5000</v>
      </c>
      <c r="S59" s="52"/>
      <c r="V59" s="79"/>
    </row>
    <row r="60" s="93" customFormat="1" ht="22" customHeight="1" spans="1:22">
      <c r="A60" s="52">
        <v>55</v>
      </c>
      <c r="B60" s="99"/>
      <c r="C60" s="52" t="s">
        <v>270</v>
      </c>
      <c r="D60" s="52"/>
      <c r="E60" s="52"/>
      <c r="F60" s="52"/>
      <c r="G60" s="52"/>
      <c r="H60" s="52"/>
      <c r="I60" s="52"/>
      <c r="J60" s="52"/>
      <c r="K60" s="52"/>
      <c r="L60" s="52">
        <v>3500</v>
      </c>
      <c r="M60" s="52">
        <v>5000</v>
      </c>
      <c r="N60" s="52"/>
      <c r="O60" s="52"/>
      <c r="P60" s="52"/>
      <c r="Q60" s="52"/>
      <c r="R60" s="52">
        <v>5000</v>
      </c>
      <c r="S60" s="52"/>
      <c r="V60" s="79"/>
    </row>
    <row r="61" s="93" customFormat="1" ht="22" customHeight="1" spans="1:22">
      <c r="A61" s="52">
        <v>56</v>
      </c>
      <c r="B61" s="99"/>
      <c r="C61" s="52" t="s">
        <v>271</v>
      </c>
      <c r="D61" s="52"/>
      <c r="E61" s="52"/>
      <c r="F61" s="52"/>
      <c r="G61" s="52"/>
      <c r="H61" s="52">
        <v>96</v>
      </c>
      <c r="I61" s="52">
        <v>5000</v>
      </c>
      <c r="J61" s="52"/>
      <c r="K61" s="52"/>
      <c r="L61" s="52"/>
      <c r="M61" s="52"/>
      <c r="N61" s="52"/>
      <c r="O61" s="52"/>
      <c r="P61" s="52"/>
      <c r="Q61" s="52"/>
      <c r="R61" s="52">
        <v>5000</v>
      </c>
      <c r="S61" s="52"/>
      <c r="V61" s="79"/>
    </row>
    <row r="62" s="93" customFormat="1" ht="22" customHeight="1" spans="1:22">
      <c r="A62" s="52">
        <v>57</v>
      </c>
      <c r="B62" s="99"/>
      <c r="C62" s="52" t="s">
        <v>272</v>
      </c>
      <c r="D62" s="52"/>
      <c r="E62" s="52"/>
      <c r="F62" s="52"/>
      <c r="G62" s="52"/>
      <c r="H62" s="52">
        <v>63</v>
      </c>
      <c r="I62" s="52">
        <v>5000</v>
      </c>
      <c r="J62" s="52"/>
      <c r="K62" s="52"/>
      <c r="L62" s="52"/>
      <c r="M62" s="52"/>
      <c r="N62" s="52"/>
      <c r="O62" s="52"/>
      <c r="P62" s="52"/>
      <c r="Q62" s="52"/>
      <c r="R62" s="52">
        <v>5000</v>
      </c>
      <c r="S62" s="52"/>
      <c r="V62" s="79"/>
    </row>
    <row r="63" s="93" customFormat="1" ht="22" customHeight="1" spans="1:22">
      <c r="A63" s="52">
        <v>58</v>
      </c>
      <c r="B63" s="98"/>
      <c r="C63" s="52" t="s">
        <v>273</v>
      </c>
      <c r="D63" s="52"/>
      <c r="E63" s="52"/>
      <c r="F63" s="52"/>
      <c r="G63" s="52"/>
      <c r="H63" s="52">
        <v>130</v>
      </c>
      <c r="I63" s="52">
        <v>5000</v>
      </c>
      <c r="J63" s="52"/>
      <c r="K63" s="52"/>
      <c r="L63" s="52"/>
      <c r="M63" s="52"/>
      <c r="N63" s="52"/>
      <c r="O63" s="52"/>
      <c r="P63" s="52"/>
      <c r="Q63" s="52"/>
      <c r="R63" s="52">
        <v>5000</v>
      </c>
      <c r="S63" s="52"/>
      <c r="V63" s="79"/>
    </row>
    <row r="64" s="93" customFormat="1" ht="22" customHeight="1" spans="1:22">
      <c r="A64" s="52">
        <v>59</v>
      </c>
      <c r="B64" s="97" t="s">
        <v>274</v>
      </c>
      <c r="C64" s="41" t="s">
        <v>275</v>
      </c>
      <c r="D64" s="102">
        <v>5</v>
      </c>
      <c r="E64" s="52">
        <v>2500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>
        <v>2500</v>
      </c>
      <c r="S64" s="52"/>
      <c r="V64" s="79"/>
    </row>
    <row r="65" s="93" customFormat="1" ht="22" customHeight="1" spans="1:22">
      <c r="A65" s="52">
        <v>60</v>
      </c>
      <c r="B65" s="99"/>
      <c r="C65" s="41" t="s">
        <v>276</v>
      </c>
      <c r="D65" s="52"/>
      <c r="E65" s="52"/>
      <c r="F65" s="52"/>
      <c r="G65" s="52"/>
      <c r="H65" s="102">
        <v>80</v>
      </c>
      <c r="I65" s="52">
        <v>5000</v>
      </c>
      <c r="J65" s="52"/>
      <c r="K65" s="52"/>
      <c r="L65" s="52"/>
      <c r="M65" s="52"/>
      <c r="N65" s="52"/>
      <c r="O65" s="52"/>
      <c r="P65" s="52"/>
      <c r="Q65" s="52"/>
      <c r="R65" s="52">
        <v>5000</v>
      </c>
      <c r="S65" s="52"/>
      <c r="V65" s="79"/>
    </row>
    <row r="66" s="93" customFormat="1" ht="22" customHeight="1" spans="1:22">
      <c r="A66" s="52">
        <v>61</v>
      </c>
      <c r="B66" s="99"/>
      <c r="C66" s="41" t="s">
        <v>277</v>
      </c>
      <c r="D66" s="52"/>
      <c r="E66" s="52"/>
      <c r="F66" s="52"/>
      <c r="G66" s="52"/>
      <c r="H66" s="102">
        <v>264</v>
      </c>
      <c r="I66" s="52">
        <v>5000</v>
      </c>
      <c r="J66" s="52"/>
      <c r="K66" s="52"/>
      <c r="L66" s="52"/>
      <c r="M66" s="52"/>
      <c r="N66" s="52"/>
      <c r="O66" s="52"/>
      <c r="P66" s="52"/>
      <c r="Q66" s="52"/>
      <c r="R66" s="52">
        <v>5000</v>
      </c>
      <c r="S66" s="52"/>
      <c r="V66" s="79"/>
    </row>
    <row r="67" s="93" customFormat="1" ht="22" customHeight="1" spans="1:22">
      <c r="A67" s="52">
        <v>62</v>
      </c>
      <c r="B67" s="99"/>
      <c r="C67" s="41" t="s">
        <v>278</v>
      </c>
      <c r="D67" s="52"/>
      <c r="E67" s="52"/>
      <c r="F67" s="52"/>
      <c r="G67" s="52"/>
      <c r="H67" s="102">
        <v>120</v>
      </c>
      <c r="I67" s="52">
        <v>5000</v>
      </c>
      <c r="J67" s="52"/>
      <c r="K67" s="52"/>
      <c r="L67" s="52"/>
      <c r="M67" s="52"/>
      <c r="N67" s="52"/>
      <c r="O67" s="52"/>
      <c r="P67" s="52"/>
      <c r="Q67" s="52"/>
      <c r="R67" s="52">
        <v>5000</v>
      </c>
      <c r="S67" s="52"/>
      <c r="V67" s="79"/>
    </row>
    <row r="68" s="93" customFormat="1" ht="22" customHeight="1" spans="1:22">
      <c r="A68" s="52">
        <v>63</v>
      </c>
      <c r="B68" s="99"/>
      <c r="C68" s="41" t="s">
        <v>279</v>
      </c>
      <c r="D68" s="52"/>
      <c r="E68" s="52"/>
      <c r="F68" s="52"/>
      <c r="G68" s="52"/>
      <c r="H68" s="102">
        <v>52</v>
      </c>
      <c r="I68" s="52">
        <v>5000</v>
      </c>
      <c r="J68" s="52"/>
      <c r="K68" s="52"/>
      <c r="L68" s="52"/>
      <c r="M68" s="52"/>
      <c r="N68" s="52"/>
      <c r="O68" s="52"/>
      <c r="P68" s="52"/>
      <c r="Q68" s="52"/>
      <c r="R68" s="52">
        <v>5000</v>
      </c>
      <c r="S68" s="52"/>
      <c r="V68" s="79"/>
    </row>
    <row r="69" s="93" customFormat="1" ht="22" customHeight="1" spans="1:22">
      <c r="A69" s="52">
        <v>64</v>
      </c>
      <c r="B69" s="99"/>
      <c r="C69" s="41" t="s">
        <v>280</v>
      </c>
      <c r="D69" s="52"/>
      <c r="E69" s="52"/>
      <c r="F69" s="52"/>
      <c r="G69" s="52"/>
      <c r="H69" s="102">
        <v>63</v>
      </c>
      <c r="I69" s="52">
        <v>5000</v>
      </c>
      <c r="J69" s="52"/>
      <c r="K69" s="52"/>
      <c r="L69" s="52"/>
      <c r="M69" s="52"/>
      <c r="N69" s="52"/>
      <c r="O69" s="52"/>
      <c r="P69" s="52"/>
      <c r="Q69" s="52"/>
      <c r="R69" s="52">
        <v>5000</v>
      </c>
      <c r="S69" s="52"/>
      <c r="V69" s="79"/>
    </row>
    <row r="70" s="93" customFormat="1" ht="22" customHeight="1" spans="1:22">
      <c r="A70" s="52">
        <v>65</v>
      </c>
      <c r="B70" s="99"/>
      <c r="C70" s="52" t="s">
        <v>281</v>
      </c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>
        <v>52</v>
      </c>
      <c r="Q70" s="52">
        <v>5000</v>
      </c>
      <c r="R70" s="52">
        <v>5000</v>
      </c>
      <c r="S70" s="52"/>
      <c r="V70" s="79"/>
    </row>
    <row r="71" s="93" customFormat="1" ht="22" customHeight="1" spans="1:22">
      <c r="A71" s="52">
        <v>66</v>
      </c>
      <c r="B71" s="99"/>
      <c r="C71" s="52" t="s">
        <v>282</v>
      </c>
      <c r="D71" s="52"/>
      <c r="E71" s="52"/>
      <c r="F71" s="52"/>
      <c r="G71" s="52"/>
      <c r="H71" s="52">
        <v>60</v>
      </c>
      <c r="I71" s="52">
        <v>5000</v>
      </c>
      <c r="J71" s="52"/>
      <c r="K71" s="52"/>
      <c r="L71" s="52"/>
      <c r="M71" s="52"/>
      <c r="N71" s="52"/>
      <c r="O71" s="52"/>
      <c r="P71" s="52"/>
      <c r="Q71" s="52"/>
      <c r="R71" s="52">
        <v>5000</v>
      </c>
      <c r="S71" s="52"/>
      <c r="V71" s="79"/>
    </row>
    <row r="72" s="93" customFormat="1" ht="22" customHeight="1" spans="1:22">
      <c r="A72" s="52">
        <v>67</v>
      </c>
      <c r="B72" s="99"/>
      <c r="C72" s="52" t="s">
        <v>283</v>
      </c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>
        <v>8</v>
      </c>
      <c r="Q72" s="52">
        <v>800</v>
      </c>
      <c r="R72" s="52">
        <v>800</v>
      </c>
      <c r="S72" s="52"/>
      <c r="V72" s="79"/>
    </row>
    <row r="73" s="93" customFormat="1" ht="22" customHeight="1" spans="1:22">
      <c r="A73" s="52">
        <v>68</v>
      </c>
      <c r="B73" s="98"/>
      <c r="C73" s="52" t="s">
        <v>284</v>
      </c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>
        <v>15</v>
      </c>
      <c r="Q73" s="52">
        <v>1500</v>
      </c>
      <c r="R73" s="52">
        <v>1500</v>
      </c>
      <c r="S73" s="52"/>
      <c r="V73" s="79"/>
    </row>
    <row r="74" s="93" customFormat="1" ht="22" customHeight="1" spans="1:22">
      <c r="A74" s="52">
        <v>69</v>
      </c>
      <c r="B74" s="97" t="s">
        <v>285</v>
      </c>
      <c r="C74" s="101" t="s">
        <v>286</v>
      </c>
      <c r="D74" s="101"/>
      <c r="E74" s="101"/>
      <c r="F74" s="101"/>
      <c r="G74" s="101"/>
      <c r="H74" s="101"/>
      <c r="I74" s="101"/>
      <c r="J74" s="101">
        <v>83</v>
      </c>
      <c r="K74" s="101">
        <v>5000</v>
      </c>
      <c r="L74" s="101"/>
      <c r="M74" s="101"/>
      <c r="N74" s="101"/>
      <c r="O74" s="101"/>
      <c r="P74" s="101"/>
      <c r="Q74" s="101"/>
      <c r="R74" s="101">
        <v>5000</v>
      </c>
      <c r="S74" s="52"/>
      <c r="V74" s="79"/>
    </row>
    <row r="75" s="93" customFormat="1" ht="22" customHeight="1" spans="1:22">
      <c r="A75" s="52">
        <v>70</v>
      </c>
      <c r="B75" s="99"/>
      <c r="C75" s="101" t="s">
        <v>287</v>
      </c>
      <c r="D75" s="101"/>
      <c r="E75" s="101"/>
      <c r="F75" s="101"/>
      <c r="G75" s="101"/>
      <c r="H75" s="101">
        <v>60</v>
      </c>
      <c r="I75" s="101">
        <v>5000</v>
      </c>
      <c r="J75" s="101"/>
      <c r="K75" s="101"/>
      <c r="L75" s="101"/>
      <c r="M75" s="101"/>
      <c r="N75" s="101"/>
      <c r="O75" s="101"/>
      <c r="P75" s="101"/>
      <c r="Q75" s="101"/>
      <c r="R75" s="101">
        <v>5000</v>
      </c>
      <c r="S75" s="52"/>
      <c r="V75" s="79"/>
    </row>
    <row r="76" s="93" customFormat="1" ht="22" customHeight="1" spans="1:22">
      <c r="A76" s="52">
        <v>71</v>
      </c>
      <c r="B76" s="99"/>
      <c r="C76" s="101" t="s">
        <v>288</v>
      </c>
      <c r="D76" s="101"/>
      <c r="E76" s="101"/>
      <c r="F76" s="101"/>
      <c r="G76" s="101"/>
      <c r="H76" s="101">
        <v>60</v>
      </c>
      <c r="I76" s="101">
        <v>5000</v>
      </c>
      <c r="J76" s="101"/>
      <c r="K76" s="101"/>
      <c r="L76" s="101"/>
      <c r="M76" s="101"/>
      <c r="N76" s="101"/>
      <c r="O76" s="101"/>
      <c r="P76" s="101"/>
      <c r="Q76" s="101"/>
      <c r="R76" s="101">
        <v>5000</v>
      </c>
      <c r="S76" s="52"/>
      <c r="V76" s="79"/>
    </row>
    <row r="77" s="93" customFormat="1" ht="22" customHeight="1" spans="1:22">
      <c r="A77" s="52">
        <v>72</v>
      </c>
      <c r="B77" s="99"/>
      <c r="C77" s="101" t="s">
        <v>289</v>
      </c>
      <c r="D77" s="101"/>
      <c r="E77" s="101"/>
      <c r="F77" s="101"/>
      <c r="G77" s="101"/>
      <c r="H77" s="101"/>
      <c r="I77" s="101"/>
      <c r="J77" s="101"/>
      <c r="K77" s="101"/>
      <c r="L77" s="101">
        <v>2500</v>
      </c>
      <c r="M77" s="101">
        <v>5000</v>
      </c>
      <c r="N77" s="101"/>
      <c r="O77" s="101"/>
      <c r="P77" s="101"/>
      <c r="Q77" s="101"/>
      <c r="R77" s="101">
        <v>5000</v>
      </c>
      <c r="S77" s="52"/>
      <c r="V77" s="79"/>
    </row>
    <row r="78" s="93" customFormat="1" ht="22" customHeight="1" spans="1:22">
      <c r="A78" s="52">
        <v>73</v>
      </c>
      <c r="B78" s="99"/>
      <c r="C78" s="101" t="s">
        <v>290</v>
      </c>
      <c r="D78" s="101"/>
      <c r="E78" s="101"/>
      <c r="F78" s="101"/>
      <c r="G78" s="101"/>
      <c r="H78" s="101">
        <v>158</v>
      </c>
      <c r="I78" s="101">
        <v>5000</v>
      </c>
      <c r="J78" s="101"/>
      <c r="K78" s="101"/>
      <c r="L78" s="101"/>
      <c r="M78" s="101"/>
      <c r="N78" s="101"/>
      <c r="O78" s="101"/>
      <c r="P78" s="101"/>
      <c r="Q78" s="101"/>
      <c r="R78" s="101">
        <v>5000</v>
      </c>
      <c r="S78" s="52"/>
      <c r="V78" s="79"/>
    </row>
    <row r="79" s="93" customFormat="1" ht="22" customHeight="1" spans="1:22">
      <c r="A79" s="52">
        <v>74</v>
      </c>
      <c r="B79" s="99"/>
      <c r="C79" s="101" t="s">
        <v>291</v>
      </c>
      <c r="D79" s="101"/>
      <c r="E79" s="101"/>
      <c r="F79" s="101"/>
      <c r="G79" s="101"/>
      <c r="H79" s="101">
        <v>58</v>
      </c>
      <c r="I79" s="101">
        <v>5000</v>
      </c>
      <c r="J79" s="101"/>
      <c r="K79" s="101"/>
      <c r="L79" s="101"/>
      <c r="M79" s="101"/>
      <c r="N79" s="101"/>
      <c r="O79" s="101"/>
      <c r="P79" s="101"/>
      <c r="Q79" s="101"/>
      <c r="R79" s="101">
        <v>5000</v>
      </c>
      <c r="S79" s="52"/>
      <c r="V79" s="79"/>
    </row>
    <row r="80" s="93" customFormat="1" ht="22" customHeight="1" spans="1:22">
      <c r="A80" s="52">
        <v>75</v>
      </c>
      <c r="B80" s="99"/>
      <c r="C80" s="101" t="s">
        <v>292</v>
      </c>
      <c r="D80" s="101"/>
      <c r="E80" s="101"/>
      <c r="F80" s="101"/>
      <c r="G80" s="101"/>
      <c r="H80" s="101">
        <v>126</v>
      </c>
      <c r="I80" s="101">
        <v>5000</v>
      </c>
      <c r="J80" s="101"/>
      <c r="K80" s="101"/>
      <c r="L80" s="101"/>
      <c r="M80" s="101"/>
      <c r="N80" s="101"/>
      <c r="O80" s="101"/>
      <c r="P80" s="101"/>
      <c r="Q80" s="101"/>
      <c r="R80" s="101">
        <v>5000</v>
      </c>
      <c r="S80" s="52"/>
      <c r="V80" s="79"/>
    </row>
    <row r="81" s="93" customFormat="1" ht="22" customHeight="1" spans="1:22">
      <c r="A81" s="52">
        <v>76</v>
      </c>
      <c r="B81" s="99"/>
      <c r="C81" s="101" t="s">
        <v>293</v>
      </c>
      <c r="D81" s="101">
        <v>6</v>
      </c>
      <c r="E81" s="101">
        <v>3000</v>
      </c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>
        <v>3000</v>
      </c>
      <c r="S81" s="52"/>
      <c r="V81" s="79"/>
    </row>
    <row r="82" s="93" customFormat="1" ht="22" customHeight="1" spans="1:22">
      <c r="A82" s="52">
        <v>77</v>
      </c>
      <c r="B82" s="98"/>
      <c r="C82" s="52" t="s">
        <v>294</v>
      </c>
      <c r="D82" s="52">
        <v>5</v>
      </c>
      <c r="E82" s="52">
        <v>2500</v>
      </c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>
        <v>2500</v>
      </c>
      <c r="S82" s="52"/>
      <c r="V82" s="79"/>
    </row>
    <row r="83" s="93" customFormat="1" ht="22" customHeight="1" spans="1:22">
      <c r="A83" s="52" t="s">
        <v>202</v>
      </c>
      <c r="B83" s="52"/>
      <c r="C83" s="52"/>
      <c r="D83" s="52">
        <v>72</v>
      </c>
      <c r="E83" s="52"/>
      <c r="F83" s="52"/>
      <c r="G83" s="52"/>
      <c r="H83" s="52">
        <v>3353</v>
      </c>
      <c r="I83" s="52"/>
      <c r="J83" s="52">
        <v>746</v>
      </c>
      <c r="K83" s="52"/>
      <c r="L83" s="52">
        <v>32955</v>
      </c>
      <c r="M83" s="52"/>
      <c r="N83" s="52">
        <v>155</v>
      </c>
      <c r="O83" s="52"/>
      <c r="P83" s="52">
        <v>286</v>
      </c>
      <c r="Q83" s="52"/>
      <c r="R83" s="52">
        <v>325509</v>
      </c>
      <c r="S83" s="52"/>
      <c r="V83" s="36"/>
    </row>
  </sheetData>
  <mergeCells count="24">
    <mergeCell ref="A1:S1"/>
    <mergeCell ref="A2:S2"/>
    <mergeCell ref="D3:Q3"/>
    <mergeCell ref="D4:E4"/>
    <mergeCell ref="F4:G4"/>
    <mergeCell ref="H4:I4"/>
    <mergeCell ref="J4:K4"/>
    <mergeCell ref="L4:M4"/>
    <mergeCell ref="N4:O4"/>
    <mergeCell ref="P4:Q4"/>
    <mergeCell ref="A3:A5"/>
    <mergeCell ref="B3:B5"/>
    <mergeCell ref="B7:B8"/>
    <mergeCell ref="B9:B12"/>
    <mergeCell ref="B13:B19"/>
    <mergeCell ref="B20:B28"/>
    <mergeCell ref="B29:B50"/>
    <mergeCell ref="B51:B54"/>
    <mergeCell ref="B55:B63"/>
    <mergeCell ref="B64:B73"/>
    <mergeCell ref="B74:B82"/>
    <mergeCell ref="C3:C5"/>
    <mergeCell ref="R3:R5"/>
    <mergeCell ref="S3:S5"/>
  </mergeCells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4"/>
  <sheetViews>
    <sheetView workbookViewId="0">
      <selection activeCell="A5" sqref="$A5:$XFD69"/>
    </sheetView>
  </sheetViews>
  <sheetFormatPr defaultColWidth="11" defaultRowHeight="45.95" customHeight="1"/>
  <cols>
    <col min="1" max="1" width="6.625" style="35" customWidth="1"/>
    <col min="2" max="2" width="11.75" style="35" customWidth="1"/>
    <col min="3" max="3" width="11" style="35" customWidth="1"/>
    <col min="4" max="11" width="10.125" style="35" customWidth="1"/>
    <col min="12" max="12" width="11.25" style="35" customWidth="1"/>
    <col min="13" max="13" width="7.75" style="35" customWidth="1"/>
    <col min="14" max="14" width="11" style="35" customWidth="1"/>
    <col min="15" max="16384" width="11" style="35"/>
  </cols>
  <sheetData>
    <row r="1" s="35" customFormat="1" customHeight="1" spans="1:13">
      <c r="A1" s="37" t="s">
        <v>295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7.95" customHeight="1" spans="1:13">
      <c r="A2" s="38" t="s">
        <v>296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="35" customFormat="1" ht="15" customHeight="1" spans="1:13">
      <c r="A3" s="39" t="s">
        <v>2</v>
      </c>
      <c r="B3" s="39" t="s">
        <v>3</v>
      </c>
      <c r="C3" s="39" t="s">
        <v>4</v>
      </c>
      <c r="D3" s="39" t="s">
        <v>5</v>
      </c>
      <c r="E3" s="39"/>
      <c r="F3" s="39"/>
      <c r="G3" s="39"/>
      <c r="H3" s="39"/>
      <c r="I3" s="39"/>
      <c r="J3" s="39"/>
      <c r="K3" s="39"/>
      <c r="L3" s="39" t="s">
        <v>297</v>
      </c>
      <c r="M3" s="45" t="s">
        <v>7</v>
      </c>
    </row>
    <row r="4" s="35" customFormat="1" ht="15" customHeight="1" spans="1:13">
      <c r="A4" s="39"/>
      <c r="B4" s="39"/>
      <c r="C4" s="39"/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39" t="s">
        <v>14</v>
      </c>
      <c r="K4" s="39" t="s">
        <v>298</v>
      </c>
      <c r="L4" s="39"/>
      <c r="M4" s="45"/>
    </row>
    <row r="5" s="36" customFormat="1" ht="15" customHeight="1" spans="1:15">
      <c r="A5" s="40">
        <v>1</v>
      </c>
      <c r="B5" s="23" t="s">
        <v>299</v>
      </c>
      <c r="C5" s="76" t="s">
        <v>300</v>
      </c>
      <c r="D5" s="52"/>
      <c r="E5" s="52"/>
      <c r="F5" s="52"/>
      <c r="G5" s="52">
        <v>52</v>
      </c>
      <c r="H5" s="52"/>
      <c r="I5" s="52"/>
      <c r="J5" s="52"/>
      <c r="K5" s="52"/>
      <c r="L5" s="52">
        <v>5000</v>
      </c>
      <c r="M5" s="40"/>
      <c r="O5" s="46"/>
    </row>
    <row r="6" s="36" customFormat="1" ht="15" customHeight="1" spans="1:15">
      <c r="A6" s="40">
        <v>2</v>
      </c>
      <c r="B6" s="23"/>
      <c r="C6" s="76" t="s">
        <v>301</v>
      </c>
      <c r="D6" s="52"/>
      <c r="E6" s="52"/>
      <c r="F6" s="52"/>
      <c r="G6" s="52">
        <v>53</v>
      </c>
      <c r="H6" s="52"/>
      <c r="I6" s="52"/>
      <c r="J6" s="52"/>
      <c r="K6" s="52"/>
      <c r="L6" s="52">
        <v>5000</v>
      </c>
      <c r="M6" s="40"/>
      <c r="O6" s="46"/>
    </row>
    <row r="7" s="36" customFormat="1" ht="15" customHeight="1" spans="1:15">
      <c r="A7" s="40">
        <v>3</v>
      </c>
      <c r="B7" s="23" t="s">
        <v>302</v>
      </c>
      <c r="C7" s="76" t="s">
        <v>303</v>
      </c>
      <c r="D7" s="52"/>
      <c r="E7" s="52"/>
      <c r="F7" s="52"/>
      <c r="G7" s="52"/>
      <c r="H7" s="52"/>
      <c r="I7" s="52"/>
      <c r="J7" s="52">
        <v>7</v>
      </c>
      <c r="K7" s="52"/>
      <c r="L7" s="76">
        <v>700</v>
      </c>
      <c r="M7" s="40"/>
      <c r="O7" s="46"/>
    </row>
    <row r="8" s="36" customFormat="1" ht="15" customHeight="1" spans="1:15">
      <c r="A8" s="40">
        <v>4</v>
      </c>
      <c r="B8" s="23"/>
      <c r="C8" s="76" t="s">
        <v>304</v>
      </c>
      <c r="D8" s="52"/>
      <c r="E8" s="52"/>
      <c r="F8" s="52"/>
      <c r="G8" s="76">
        <v>53</v>
      </c>
      <c r="H8" s="52"/>
      <c r="I8" s="52"/>
      <c r="J8" s="52"/>
      <c r="K8" s="52"/>
      <c r="L8" s="76">
        <v>5000</v>
      </c>
      <c r="M8" s="40"/>
      <c r="O8" s="46"/>
    </row>
    <row r="9" s="36" customFormat="1" ht="15" customHeight="1" spans="1:15">
      <c r="A9" s="40">
        <v>5</v>
      </c>
      <c r="B9" s="23"/>
      <c r="C9" s="76" t="s">
        <v>305</v>
      </c>
      <c r="D9" s="52"/>
      <c r="E9" s="52"/>
      <c r="F9" s="52"/>
      <c r="G9" s="76">
        <v>63</v>
      </c>
      <c r="H9" s="52"/>
      <c r="I9" s="52"/>
      <c r="J9" s="52"/>
      <c r="K9" s="52"/>
      <c r="L9" s="76">
        <v>5000</v>
      </c>
      <c r="M9" s="40"/>
      <c r="O9" s="46"/>
    </row>
    <row r="10" s="36" customFormat="1" ht="15" customHeight="1" spans="1:15">
      <c r="A10" s="40">
        <v>6</v>
      </c>
      <c r="B10" s="23"/>
      <c r="C10" s="76" t="s">
        <v>306</v>
      </c>
      <c r="D10" s="52"/>
      <c r="E10" s="52"/>
      <c r="F10" s="52"/>
      <c r="G10" s="76">
        <v>62</v>
      </c>
      <c r="H10" s="52"/>
      <c r="I10" s="52"/>
      <c r="J10" s="52"/>
      <c r="K10" s="52"/>
      <c r="L10" s="76">
        <v>5000</v>
      </c>
      <c r="M10" s="40"/>
      <c r="O10" s="46"/>
    </row>
    <row r="11" s="36" customFormat="1" ht="15" customHeight="1" spans="1:15">
      <c r="A11" s="40">
        <v>7</v>
      </c>
      <c r="B11" s="23"/>
      <c r="C11" s="76" t="s">
        <v>307</v>
      </c>
      <c r="D11" s="52"/>
      <c r="E11" s="52"/>
      <c r="F11" s="52"/>
      <c r="G11" s="52"/>
      <c r="H11" s="52"/>
      <c r="I11" s="52"/>
      <c r="J11" s="52">
        <v>6</v>
      </c>
      <c r="K11" s="52"/>
      <c r="L11" s="76">
        <v>600</v>
      </c>
      <c r="M11" s="40"/>
      <c r="O11" s="46"/>
    </row>
    <row r="12" s="36" customFormat="1" ht="15" customHeight="1" spans="1:15">
      <c r="A12" s="40">
        <v>8</v>
      </c>
      <c r="B12" s="23"/>
      <c r="C12" s="76" t="s">
        <v>308</v>
      </c>
      <c r="D12" s="52"/>
      <c r="E12" s="52"/>
      <c r="F12" s="52"/>
      <c r="G12" s="52">
        <v>60</v>
      </c>
      <c r="H12" s="52"/>
      <c r="I12" s="52"/>
      <c r="J12" s="52"/>
      <c r="K12" s="52"/>
      <c r="L12" s="76">
        <v>5000</v>
      </c>
      <c r="M12" s="40"/>
      <c r="O12" s="46"/>
    </row>
    <row r="13" s="36" customFormat="1" ht="15" customHeight="1" spans="1:15">
      <c r="A13" s="40">
        <v>9</v>
      </c>
      <c r="B13" s="23"/>
      <c r="C13" s="76" t="s">
        <v>309</v>
      </c>
      <c r="D13" s="52"/>
      <c r="E13" s="52"/>
      <c r="F13" s="52"/>
      <c r="G13" s="52">
        <v>53</v>
      </c>
      <c r="H13" s="52"/>
      <c r="I13" s="52"/>
      <c r="J13" s="52"/>
      <c r="K13" s="52"/>
      <c r="L13" s="76">
        <v>5000</v>
      </c>
      <c r="M13" s="40"/>
      <c r="O13" s="46"/>
    </row>
    <row r="14" s="36" customFormat="1" ht="15" customHeight="1" spans="1:15">
      <c r="A14" s="40">
        <v>10</v>
      </c>
      <c r="B14" s="23"/>
      <c r="C14" s="76" t="s">
        <v>310</v>
      </c>
      <c r="D14" s="52"/>
      <c r="E14" s="52"/>
      <c r="F14" s="52"/>
      <c r="G14" s="52"/>
      <c r="H14" s="52"/>
      <c r="I14" s="52"/>
      <c r="J14" s="52">
        <v>5</v>
      </c>
      <c r="K14" s="52"/>
      <c r="L14" s="76">
        <v>500</v>
      </c>
      <c r="M14" s="40"/>
      <c r="O14" s="46"/>
    </row>
    <row r="15" s="36" customFormat="1" ht="15" customHeight="1" spans="1:15">
      <c r="A15" s="40">
        <v>11</v>
      </c>
      <c r="B15" s="23" t="s">
        <v>311</v>
      </c>
      <c r="C15" s="76" t="s">
        <v>312</v>
      </c>
      <c r="D15" s="52"/>
      <c r="E15" s="52"/>
      <c r="F15" s="52">
        <v>500</v>
      </c>
      <c r="G15" s="52"/>
      <c r="H15" s="52"/>
      <c r="I15" s="52"/>
      <c r="J15" s="52"/>
      <c r="K15" s="52"/>
      <c r="L15" s="76">
        <v>5000</v>
      </c>
      <c r="M15" s="40"/>
      <c r="O15" s="46"/>
    </row>
    <row r="16" s="36" customFormat="1" ht="15" customHeight="1" spans="1:15">
      <c r="A16" s="40">
        <v>12</v>
      </c>
      <c r="B16" s="18"/>
      <c r="C16" s="76" t="s">
        <v>313</v>
      </c>
      <c r="D16" s="52"/>
      <c r="E16" s="52"/>
      <c r="F16" s="52"/>
      <c r="G16" s="52">
        <v>53</v>
      </c>
      <c r="H16" s="52"/>
      <c r="I16" s="52"/>
      <c r="J16" s="52"/>
      <c r="K16" s="52"/>
      <c r="L16" s="76">
        <v>5000</v>
      </c>
      <c r="M16" s="40"/>
      <c r="O16" s="46"/>
    </row>
    <row r="17" s="36" customFormat="1" ht="15" customHeight="1" spans="1:15">
      <c r="A17" s="40">
        <v>13</v>
      </c>
      <c r="B17" s="18" t="s">
        <v>314</v>
      </c>
      <c r="C17" s="76" t="s">
        <v>315</v>
      </c>
      <c r="D17" s="52"/>
      <c r="E17" s="52"/>
      <c r="F17" s="52"/>
      <c r="G17" s="76">
        <v>52</v>
      </c>
      <c r="H17" s="52"/>
      <c r="I17" s="52"/>
      <c r="J17" s="52"/>
      <c r="K17" s="52"/>
      <c r="L17" s="76">
        <v>5000</v>
      </c>
      <c r="M17" s="40"/>
      <c r="O17" s="46"/>
    </row>
    <row r="18" s="36" customFormat="1" ht="15" customHeight="1" spans="1:15">
      <c r="A18" s="40">
        <v>14</v>
      </c>
      <c r="B18" s="18"/>
      <c r="C18" s="76" t="s">
        <v>316</v>
      </c>
      <c r="D18" s="52"/>
      <c r="E18" s="52"/>
      <c r="F18" s="52"/>
      <c r="G18" s="76">
        <v>57</v>
      </c>
      <c r="H18" s="52"/>
      <c r="I18" s="52"/>
      <c r="J18" s="52"/>
      <c r="K18" s="52"/>
      <c r="L18" s="76">
        <v>5000</v>
      </c>
      <c r="M18" s="40"/>
      <c r="O18" s="46"/>
    </row>
    <row r="19" s="36" customFormat="1" ht="15" customHeight="1" spans="1:15">
      <c r="A19" s="40">
        <v>15</v>
      </c>
      <c r="B19" s="18"/>
      <c r="C19" s="76" t="s">
        <v>317</v>
      </c>
      <c r="D19" s="52">
        <v>5</v>
      </c>
      <c r="E19" s="52"/>
      <c r="F19" s="52"/>
      <c r="G19" s="76"/>
      <c r="H19" s="52"/>
      <c r="I19" s="52"/>
      <c r="J19" s="52"/>
      <c r="K19" s="52"/>
      <c r="L19" s="76">
        <v>2500</v>
      </c>
      <c r="M19" s="40"/>
      <c r="O19" s="46"/>
    </row>
    <row r="20" s="36" customFormat="1" ht="15" customHeight="1" spans="1:15">
      <c r="A20" s="40">
        <v>16</v>
      </c>
      <c r="B20" s="18" t="s">
        <v>318</v>
      </c>
      <c r="C20" s="76" t="s">
        <v>319</v>
      </c>
      <c r="D20" s="52"/>
      <c r="E20" s="52"/>
      <c r="F20" s="52"/>
      <c r="G20" s="52"/>
      <c r="H20" s="52"/>
      <c r="I20" s="52"/>
      <c r="J20" s="52">
        <v>5</v>
      </c>
      <c r="K20" s="52"/>
      <c r="L20" s="76">
        <v>500</v>
      </c>
      <c r="M20" s="40"/>
      <c r="O20" s="46"/>
    </row>
    <row r="21" s="36" customFormat="1" ht="15" customHeight="1" spans="1:15">
      <c r="A21" s="40">
        <v>17</v>
      </c>
      <c r="B21" s="18"/>
      <c r="C21" s="76" t="s">
        <v>320</v>
      </c>
      <c r="D21" s="52"/>
      <c r="E21" s="52"/>
      <c r="F21" s="52"/>
      <c r="G21" s="52">
        <v>70</v>
      </c>
      <c r="H21" s="52"/>
      <c r="I21" s="52"/>
      <c r="J21" s="52"/>
      <c r="K21" s="52"/>
      <c r="L21" s="76">
        <v>5000</v>
      </c>
      <c r="M21" s="40"/>
      <c r="O21" s="46"/>
    </row>
    <row r="22" s="36" customFormat="1" ht="15" customHeight="1" spans="1:15">
      <c r="A22" s="40">
        <v>18</v>
      </c>
      <c r="B22" s="18"/>
      <c r="C22" s="76" t="s">
        <v>321</v>
      </c>
      <c r="D22" s="52"/>
      <c r="E22" s="52"/>
      <c r="F22" s="52"/>
      <c r="G22" s="52">
        <v>90</v>
      </c>
      <c r="H22" s="52"/>
      <c r="I22" s="52"/>
      <c r="J22" s="52"/>
      <c r="K22" s="52"/>
      <c r="L22" s="76">
        <v>5000</v>
      </c>
      <c r="M22" s="40"/>
      <c r="O22" s="46"/>
    </row>
    <row r="23" s="36" customFormat="1" ht="15" customHeight="1" spans="1:15">
      <c r="A23" s="40">
        <v>19</v>
      </c>
      <c r="B23" s="18"/>
      <c r="C23" s="76" t="s">
        <v>322</v>
      </c>
      <c r="D23" s="52"/>
      <c r="E23" s="52"/>
      <c r="F23" s="52"/>
      <c r="G23" s="52">
        <v>70</v>
      </c>
      <c r="H23" s="52"/>
      <c r="I23" s="52"/>
      <c r="J23" s="52"/>
      <c r="K23" s="52"/>
      <c r="L23" s="76">
        <v>5000</v>
      </c>
      <c r="M23" s="40"/>
      <c r="O23" s="46"/>
    </row>
    <row r="24" s="36" customFormat="1" ht="15" customHeight="1" spans="1:15">
      <c r="A24" s="40">
        <v>20</v>
      </c>
      <c r="B24" s="18"/>
      <c r="C24" s="76" t="s">
        <v>323</v>
      </c>
      <c r="D24" s="52"/>
      <c r="E24" s="52"/>
      <c r="F24" s="52"/>
      <c r="G24" s="52"/>
      <c r="H24" s="52"/>
      <c r="I24" s="52"/>
      <c r="J24" s="52">
        <v>10</v>
      </c>
      <c r="K24" s="52"/>
      <c r="L24" s="76">
        <v>1000</v>
      </c>
      <c r="M24" s="40"/>
      <c r="O24" s="46"/>
    </row>
    <row r="25" s="36" customFormat="1" ht="15" customHeight="1" spans="1:15">
      <c r="A25" s="40">
        <v>21</v>
      </c>
      <c r="B25" s="18" t="s">
        <v>324</v>
      </c>
      <c r="C25" s="76" t="s">
        <v>325</v>
      </c>
      <c r="D25" s="52"/>
      <c r="E25" s="52"/>
      <c r="F25" s="52"/>
      <c r="G25" s="52"/>
      <c r="H25" s="52"/>
      <c r="I25" s="52"/>
      <c r="J25" s="52">
        <v>6</v>
      </c>
      <c r="K25" s="52"/>
      <c r="L25" s="76">
        <v>600</v>
      </c>
      <c r="M25" s="40"/>
      <c r="O25" s="46"/>
    </row>
    <row r="26" s="36" customFormat="1" ht="15" customHeight="1" spans="1:15">
      <c r="A26" s="40">
        <v>22</v>
      </c>
      <c r="B26" s="18"/>
      <c r="C26" s="76" t="s">
        <v>326</v>
      </c>
      <c r="D26" s="52"/>
      <c r="E26" s="52"/>
      <c r="F26" s="52"/>
      <c r="G26" s="52">
        <v>51</v>
      </c>
      <c r="H26" s="52"/>
      <c r="I26" s="52"/>
      <c r="J26" s="52"/>
      <c r="K26" s="52"/>
      <c r="L26" s="76">
        <v>5000</v>
      </c>
      <c r="M26" s="40"/>
      <c r="O26" s="46"/>
    </row>
    <row r="27" s="36" customFormat="1" ht="15" customHeight="1" spans="1:15">
      <c r="A27" s="40">
        <v>23</v>
      </c>
      <c r="B27" s="18"/>
      <c r="C27" s="76" t="s">
        <v>327</v>
      </c>
      <c r="D27" s="52">
        <v>6</v>
      </c>
      <c r="E27" s="52"/>
      <c r="F27" s="52"/>
      <c r="G27" s="52"/>
      <c r="H27" s="52"/>
      <c r="I27" s="52"/>
      <c r="J27" s="52"/>
      <c r="K27" s="52"/>
      <c r="L27" s="76">
        <v>3000</v>
      </c>
      <c r="M27" s="40"/>
      <c r="O27" s="46"/>
    </row>
    <row r="28" s="36" customFormat="1" ht="15" customHeight="1" spans="1:15">
      <c r="A28" s="40">
        <v>24</v>
      </c>
      <c r="B28" s="18"/>
      <c r="C28" s="76" t="s">
        <v>328</v>
      </c>
      <c r="D28" s="52">
        <v>10</v>
      </c>
      <c r="E28" s="52"/>
      <c r="F28" s="52"/>
      <c r="G28" s="52"/>
      <c r="H28" s="52"/>
      <c r="I28" s="52"/>
      <c r="J28" s="52"/>
      <c r="K28" s="52"/>
      <c r="L28" s="76">
        <v>5000</v>
      </c>
      <c r="M28" s="40"/>
      <c r="O28" s="46"/>
    </row>
    <row r="29" s="36" customFormat="1" ht="15" customHeight="1" spans="1:15">
      <c r="A29" s="40">
        <v>25</v>
      </c>
      <c r="B29" s="18"/>
      <c r="C29" s="76" t="s">
        <v>329</v>
      </c>
      <c r="D29" s="52"/>
      <c r="E29" s="52"/>
      <c r="F29" s="52"/>
      <c r="G29" s="52">
        <v>60</v>
      </c>
      <c r="H29" s="52"/>
      <c r="I29" s="52"/>
      <c r="J29" s="52"/>
      <c r="K29" s="52"/>
      <c r="L29" s="76">
        <v>5000</v>
      </c>
      <c r="M29" s="40"/>
      <c r="O29" s="46"/>
    </row>
    <row r="30" s="36" customFormat="1" ht="15" customHeight="1" spans="1:15">
      <c r="A30" s="40">
        <v>26</v>
      </c>
      <c r="B30" s="18"/>
      <c r="C30" s="76" t="s">
        <v>330</v>
      </c>
      <c r="D30" s="52"/>
      <c r="E30" s="52"/>
      <c r="F30" s="52"/>
      <c r="G30" s="52">
        <v>53</v>
      </c>
      <c r="H30" s="52"/>
      <c r="I30" s="52"/>
      <c r="J30" s="52"/>
      <c r="K30" s="52"/>
      <c r="L30" s="76">
        <v>5000</v>
      </c>
      <c r="M30" s="40"/>
      <c r="O30" s="46"/>
    </row>
    <row r="31" s="36" customFormat="1" ht="15" customHeight="1" spans="1:15">
      <c r="A31" s="40">
        <v>27</v>
      </c>
      <c r="B31" s="18"/>
      <c r="C31" s="76" t="s">
        <v>331</v>
      </c>
      <c r="D31" s="52">
        <v>10</v>
      </c>
      <c r="E31" s="52"/>
      <c r="F31" s="52"/>
      <c r="G31" s="52"/>
      <c r="H31" s="52"/>
      <c r="I31" s="52"/>
      <c r="J31" s="52"/>
      <c r="K31" s="52"/>
      <c r="L31" s="76">
        <v>5000</v>
      </c>
      <c r="M31" s="40"/>
      <c r="O31" s="46"/>
    </row>
    <row r="32" s="36" customFormat="1" ht="15" customHeight="1" spans="1:15">
      <c r="A32" s="40">
        <v>28</v>
      </c>
      <c r="B32" s="18"/>
      <c r="C32" s="76" t="s">
        <v>332</v>
      </c>
      <c r="D32" s="52"/>
      <c r="E32" s="52"/>
      <c r="F32" s="52"/>
      <c r="G32" s="52"/>
      <c r="H32" s="52">
        <v>50</v>
      </c>
      <c r="I32" s="52"/>
      <c r="J32" s="52"/>
      <c r="K32" s="52"/>
      <c r="L32" s="76">
        <v>150</v>
      </c>
      <c r="M32" s="40"/>
      <c r="O32" s="46"/>
    </row>
    <row r="33" s="36" customFormat="1" ht="15" customHeight="1" spans="1:15">
      <c r="A33" s="40">
        <v>29</v>
      </c>
      <c r="B33" s="18"/>
      <c r="C33" s="76" t="s">
        <v>333</v>
      </c>
      <c r="D33" s="52"/>
      <c r="E33" s="52"/>
      <c r="F33" s="52"/>
      <c r="G33" s="52">
        <v>53</v>
      </c>
      <c r="H33" s="52"/>
      <c r="I33" s="52"/>
      <c r="J33" s="52"/>
      <c r="K33" s="52"/>
      <c r="L33" s="76">
        <v>5000</v>
      </c>
      <c r="M33" s="40"/>
      <c r="O33" s="46"/>
    </row>
    <row r="34" s="36" customFormat="1" ht="15" customHeight="1" spans="1:15">
      <c r="A34" s="40">
        <v>30</v>
      </c>
      <c r="B34" s="18"/>
      <c r="C34" s="76" t="s">
        <v>334</v>
      </c>
      <c r="D34" s="52"/>
      <c r="E34" s="52"/>
      <c r="F34" s="52"/>
      <c r="G34" s="52">
        <v>55</v>
      </c>
      <c r="H34" s="52"/>
      <c r="I34" s="52"/>
      <c r="J34" s="52"/>
      <c r="K34" s="52"/>
      <c r="L34" s="76">
        <v>5000</v>
      </c>
      <c r="M34" s="40"/>
      <c r="O34" s="46"/>
    </row>
    <row r="35" s="36" customFormat="1" ht="15" customHeight="1" spans="1:15">
      <c r="A35" s="40">
        <v>31</v>
      </c>
      <c r="B35" s="18" t="s">
        <v>335</v>
      </c>
      <c r="C35" s="76" t="s">
        <v>336</v>
      </c>
      <c r="D35" s="52"/>
      <c r="E35" s="52"/>
      <c r="F35" s="52"/>
      <c r="G35" s="52">
        <v>50</v>
      </c>
      <c r="H35" s="52"/>
      <c r="I35" s="52"/>
      <c r="J35" s="52"/>
      <c r="K35" s="52"/>
      <c r="L35" s="52">
        <v>5000</v>
      </c>
      <c r="M35" s="40"/>
      <c r="O35" s="46"/>
    </row>
    <row r="36" s="36" customFormat="1" ht="15" customHeight="1" spans="1:15">
      <c r="A36" s="40">
        <v>32</v>
      </c>
      <c r="B36" s="18" t="s">
        <v>337</v>
      </c>
      <c r="C36" s="18" t="s">
        <v>338</v>
      </c>
      <c r="D36" s="52"/>
      <c r="E36" s="52"/>
      <c r="F36" s="52"/>
      <c r="G36" s="52"/>
      <c r="H36" s="52"/>
      <c r="I36" s="52"/>
      <c r="J36" s="18">
        <v>25</v>
      </c>
      <c r="K36" s="52"/>
      <c r="L36" s="18">
        <v>2500</v>
      </c>
      <c r="M36" s="40"/>
      <c r="O36" s="46"/>
    </row>
    <row r="37" s="36" customFormat="1" ht="15" customHeight="1" spans="1:15">
      <c r="A37" s="40">
        <v>33</v>
      </c>
      <c r="B37" s="18"/>
      <c r="C37" s="18" t="s">
        <v>339</v>
      </c>
      <c r="D37" s="52"/>
      <c r="E37" s="52"/>
      <c r="F37" s="52"/>
      <c r="G37" s="52"/>
      <c r="H37" s="52"/>
      <c r="I37" s="52"/>
      <c r="J37" s="18">
        <v>7</v>
      </c>
      <c r="K37" s="52"/>
      <c r="L37" s="18">
        <v>700</v>
      </c>
      <c r="M37" s="40"/>
      <c r="O37" s="46"/>
    </row>
    <row r="38" s="36" customFormat="1" ht="15" customHeight="1" spans="1:15">
      <c r="A38" s="40">
        <v>34</v>
      </c>
      <c r="B38" s="18"/>
      <c r="C38" s="18" t="s">
        <v>340</v>
      </c>
      <c r="D38" s="52"/>
      <c r="E38" s="52"/>
      <c r="F38" s="52"/>
      <c r="G38" s="52"/>
      <c r="H38" s="52"/>
      <c r="I38" s="52"/>
      <c r="J38" s="18">
        <v>5</v>
      </c>
      <c r="K38" s="52"/>
      <c r="L38" s="18">
        <v>500</v>
      </c>
      <c r="M38" s="40"/>
      <c r="O38" s="46"/>
    </row>
    <row r="39" s="36" customFormat="1" ht="15" customHeight="1" spans="1:15">
      <c r="A39" s="40">
        <v>35</v>
      </c>
      <c r="B39" s="18"/>
      <c r="C39" s="18" t="s">
        <v>341</v>
      </c>
      <c r="D39" s="52"/>
      <c r="E39" s="52"/>
      <c r="F39" s="52"/>
      <c r="G39" s="52"/>
      <c r="H39" s="52"/>
      <c r="I39" s="52"/>
      <c r="J39" s="18">
        <v>6</v>
      </c>
      <c r="K39" s="52"/>
      <c r="L39" s="18">
        <v>600</v>
      </c>
      <c r="M39" s="40"/>
      <c r="O39" s="46"/>
    </row>
    <row r="40" s="36" customFormat="1" ht="15" customHeight="1" spans="1:15">
      <c r="A40" s="40">
        <v>36</v>
      </c>
      <c r="B40" s="18"/>
      <c r="C40" s="18" t="s">
        <v>342</v>
      </c>
      <c r="D40" s="52"/>
      <c r="E40" s="52"/>
      <c r="F40" s="52"/>
      <c r="G40" s="52">
        <v>52</v>
      </c>
      <c r="H40" s="52"/>
      <c r="I40" s="52"/>
      <c r="J40" s="52"/>
      <c r="K40" s="52"/>
      <c r="L40" s="18">
        <v>5000</v>
      </c>
      <c r="M40" s="40"/>
      <c r="O40" s="46"/>
    </row>
    <row r="41" s="36" customFormat="1" ht="15" customHeight="1" spans="1:15">
      <c r="A41" s="40">
        <v>37</v>
      </c>
      <c r="B41" s="18"/>
      <c r="C41" s="76" t="s">
        <v>343</v>
      </c>
      <c r="D41" s="52"/>
      <c r="E41" s="52"/>
      <c r="F41" s="52"/>
      <c r="G41" s="52"/>
      <c r="H41" s="52"/>
      <c r="I41" s="52"/>
      <c r="J41" s="76">
        <v>12</v>
      </c>
      <c r="K41" s="52"/>
      <c r="L41" s="76">
        <v>1200</v>
      </c>
      <c r="M41" s="40"/>
      <c r="O41" s="46"/>
    </row>
    <row r="42" s="36" customFormat="1" ht="15" customHeight="1" spans="1:15">
      <c r="A42" s="40">
        <v>38</v>
      </c>
      <c r="B42" s="18"/>
      <c r="C42" s="76" t="s">
        <v>344</v>
      </c>
      <c r="D42" s="52"/>
      <c r="E42" s="52"/>
      <c r="F42" s="52"/>
      <c r="G42" s="52"/>
      <c r="H42" s="52"/>
      <c r="I42" s="52"/>
      <c r="J42" s="76">
        <v>5</v>
      </c>
      <c r="K42" s="52"/>
      <c r="L42" s="76">
        <v>500</v>
      </c>
      <c r="M42" s="40"/>
      <c r="O42" s="46"/>
    </row>
    <row r="43" s="36" customFormat="1" ht="15" customHeight="1" spans="1:15">
      <c r="A43" s="40">
        <v>39</v>
      </c>
      <c r="B43" s="18"/>
      <c r="C43" s="76" t="s">
        <v>345</v>
      </c>
      <c r="D43" s="52"/>
      <c r="E43" s="52"/>
      <c r="F43" s="52">
        <v>52</v>
      </c>
      <c r="G43" s="52"/>
      <c r="H43" s="52"/>
      <c r="I43" s="52"/>
      <c r="J43" s="76"/>
      <c r="K43" s="52"/>
      <c r="L43" s="76">
        <v>5000</v>
      </c>
      <c r="M43" s="40"/>
      <c r="O43" s="46"/>
    </row>
    <row r="44" s="36" customFormat="1" ht="15" customHeight="1" spans="1:15">
      <c r="A44" s="40">
        <v>40</v>
      </c>
      <c r="B44" s="18"/>
      <c r="C44" s="76" t="s">
        <v>346</v>
      </c>
      <c r="D44" s="52"/>
      <c r="E44" s="52"/>
      <c r="F44" s="52"/>
      <c r="G44" s="52"/>
      <c r="H44" s="52"/>
      <c r="I44" s="52"/>
      <c r="J44" s="76">
        <v>53</v>
      </c>
      <c r="K44" s="52"/>
      <c r="L44" s="76">
        <v>5000</v>
      </c>
      <c r="M44" s="40"/>
      <c r="O44" s="46"/>
    </row>
    <row r="45" s="36" customFormat="1" ht="15" customHeight="1" spans="1:15">
      <c r="A45" s="40">
        <v>41</v>
      </c>
      <c r="B45" s="18"/>
      <c r="C45" s="76" t="s">
        <v>347</v>
      </c>
      <c r="D45" s="52"/>
      <c r="E45" s="52"/>
      <c r="F45" s="52"/>
      <c r="G45" s="52"/>
      <c r="H45" s="52"/>
      <c r="I45" s="52"/>
      <c r="J45" s="76">
        <v>31</v>
      </c>
      <c r="K45" s="52"/>
      <c r="L45" s="76">
        <v>3100</v>
      </c>
      <c r="M45" s="40"/>
      <c r="O45" s="46"/>
    </row>
    <row r="46" s="36" customFormat="1" ht="15" customHeight="1" spans="1:15">
      <c r="A46" s="40">
        <v>42</v>
      </c>
      <c r="B46" s="18" t="s">
        <v>348</v>
      </c>
      <c r="C46" s="76" t="s">
        <v>349</v>
      </c>
      <c r="D46" s="52"/>
      <c r="E46" s="52"/>
      <c r="F46" s="52"/>
      <c r="G46" s="76">
        <v>150</v>
      </c>
      <c r="H46" s="52"/>
      <c r="I46" s="52"/>
      <c r="J46" s="52"/>
      <c r="K46" s="52"/>
      <c r="L46" s="76">
        <v>5000</v>
      </c>
      <c r="M46" s="40"/>
      <c r="O46" s="46"/>
    </row>
    <row r="47" s="36" customFormat="1" ht="15" customHeight="1" spans="1:15">
      <c r="A47" s="40">
        <v>43</v>
      </c>
      <c r="B47" s="18"/>
      <c r="C47" s="76" t="s">
        <v>350</v>
      </c>
      <c r="D47" s="52"/>
      <c r="E47" s="52"/>
      <c r="F47" s="52"/>
      <c r="G47" s="76">
        <v>70</v>
      </c>
      <c r="H47" s="52"/>
      <c r="I47" s="52"/>
      <c r="J47" s="52"/>
      <c r="K47" s="52"/>
      <c r="L47" s="76">
        <v>5000</v>
      </c>
      <c r="M47" s="87"/>
      <c r="O47" s="46"/>
    </row>
    <row r="48" s="36" customFormat="1" ht="15" customHeight="1" spans="1:15">
      <c r="A48" s="40">
        <v>44</v>
      </c>
      <c r="B48" s="18"/>
      <c r="C48" s="76" t="s">
        <v>351</v>
      </c>
      <c r="D48" s="52"/>
      <c r="E48" s="52"/>
      <c r="F48" s="52"/>
      <c r="G48" s="76">
        <v>50</v>
      </c>
      <c r="H48" s="52"/>
      <c r="I48" s="52"/>
      <c r="J48" s="52"/>
      <c r="K48" s="52"/>
      <c r="L48" s="76">
        <v>5000</v>
      </c>
      <c r="M48" s="40"/>
      <c r="N48" s="88"/>
      <c r="O48" s="46"/>
    </row>
    <row r="49" s="36" customFormat="1" ht="15" customHeight="1" spans="1:15">
      <c r="A49" s="40">
        <v>45</v>
      </c>
      <c r="B49" s="18"/>
      <c r="C49" s="76" t="s">
        <v>352</v>
      </c>
      <c r="D49" s="52"/>
      <c r="E49" s="52"/>
      <c r="F49" s="52"/>
      <c r="G49" s="76"/>
      <c r="H49" s="52"/>
      <c r="I49" s="52"/>
      <c r="J49" s="52">
        <v>6</v>
      </c>
      <c r="K49" s="52"/>
      <c r="L49" s="76">
        <v>600</v>
      </c>
      <c r="M49" s="40" t="s">
        <v>353</v>
      </c>
      <c r="O49" s="46"/>
    </row>
    <row r="50" s="36" customFormat="1" ht="15" customHeight="1" spans="1:15">
      <c r="A50" s="40">
        <v>46</v>
      </c>
      <c r="B50" s="18"/>
      <c r="C50" s="76" t="s">
        <v>354</v>
      </c>
      <c r="D50" s="52"/>
      <c r="E50" s="52"/>
      <c r="F50" s="52"/>
      <c r="G50" s="76">
        <v>66</v>
      </c>
      <c r="H50" s="52"/>
      <c r="I50" s="52"/>
      <c r="J50" s="52"/>
      <c r="K50" s="52"/>
      <c r="L50" s="76">
        <v>5000</v>
      </c>
      <c r="M50" s="40"/>
      <c r="O50" s="46"/>
    </row>
    <row r="51" s="36" customFormat="1" ht="15" customHeight="1" spans="1:15">
      <c r="A51" s="40">
        <v>47</v>
      </c>
      <c r="B51" s="18"/>
      <c r="C51" s="76" t="s">
        <v>355</v>
      </c>
      <c r="D51" s="52">
        <v>5</v>
      </c>
      <c r="E51" s="52"/>
      <c r="F51" s="52"/>
      <c r="G51" s="76"/>
      <c r="H51" s="52"/>
      <c r="I51" s="52"/>
      <c r="J51" s="52"/>
      <c r="K51" s="52"/>
      <c r="L51" s="76">
        <v>2500</v>
      </c>
      <c r="M51" s="40"/>
      <c r="O51" s="46"/>
    </row>
    <row r="52" s="36" customFormat="1" ht="15" customHeight="1" spans="1:15">
      <c r="A52" s="40">
        <v>48</v>
      </c>
      <c r="B52" s="18" t="s">
        <v>356</v>
      </c>
      <c r="C52" s="76" t="s">
        <v>357</v>
      </c>
      <c r="D52" s="52"/>
      <c r="E52" s="52"/>
      <c r="F52" s="52"/>
      <c r="G52" s="76">
        <v>70</v>
      </c>
      <c r="H52" s="52"/>
      <c r="I52" s="52"/>
      <c r="J52" s="52"/>
      <c r="K52" s="52"/>
      <c r="L52" s="76">
        <v>5000</v>
      </c>
      <c r="M52" s="40" t="s">
        <v>358</v>
      </c>
      <c r="O52" s="46"/>
    </row>
    <row r="53" s="36" customFormat="1" ht="15" customHeight="1" spans="1:15">
      <c r="A53" s="40">
        <v>49</v>
      </c>
      <c r="B53" s="18"/>
      <c r="C53" s="76" t="s">
        <v>359</v>
      </c>
      <c r="D53" s="52"/>
      <c r="E53" s="52"/>
      <c r="F53" s="52"/>
      <c r="G53" s="76">
        <v>90</v>
      </c>
      <c r="H53" s="52"/>
      <c r="I53" s="52"/>
      <c r="J53" s="52"/>
      <c r="K53" s="52"/>
      <c r="L53" s="76">
        <v>5000</v>
      </c>
      <c r="M53" s="40"/>
      <c r="N53" s="89" t="s">
        <v>360</v>
      </c>
      <c r="O53" s="46"/>
    </row>
    <row r="54" s="36" customFormat="1" ht="15" customHeight="1" spans="1:15">
      <c r="A54" s="40">
        <v>50</v>
      </c>
      <c r="B54" s="18"/>
      <c r="C54" s="76" t="s">
        <v>361</v>
      </c>
      <c r="D54" s="52"/>
      <c r="E54" s="52"/>
      <c r="F54" s="52"/>
      <c r="G54" s="76">
        <v>85</v>
      </c>
      <c r="H54" s="52"/>
      <c r="I54" s="52"/>
      <c r="J54" s="52" t="s">
        <v>362</v>
      </c>
      <c r="K54" s="52"/>
      <c r="L54" s="76">
        <v>5000</v>
      </c>
      <c r="M54" s="90"/>
      <c r="O54" s="46"/>
    </row>
    <row r="55" s="36" customFormat="1" ht="15" customHeight="1" spans="1:15">
      <c r="A55" s="40">
        <v>51</v>
      </c>
      <c r="B55" s="18"/>
      <c r="C55" s="76" t="s">
        <v>363</v>
      </c>
      <c r="D55" s="52"/>
      <c r="E55" s="52"/>
      <c r="F55" s="52"/>
      <c r="G55" s="76">
        <v>60</v>
      </c>
      <c r="H55" s="52"/>
      <c r="I55" s="52"/>
      <c r="J55" s="52"/>
      <c r="K55" s="52"/>
      <c r="L55" s="76">
        <v>5000</v>
      </c>
      <c r="M55" s="40"/>
      <c r="O55" s="46"/>
    </row>
    <row r="56" s="36" customFormat="1" ht="15" customHeight="1" spans="1:15">
      <c r="A56" s="40">
        <v>52</v>
      </c>
      <c r="B56" s="18"/>
      <c r="C56" s="76" t="s">
        <v>364</v>
      </c>
      <c r="D56" s="52"/>
      <c r="E56" s="52"/>
      <c r="F56" s="52"/>
      <c r="G56" s="76">
        <v>70</v>
      </c>
      <c r="H56" s="52"/>
      <c r="I56" s="52"/>
      <c r="J56" s="52"/>
      <c r="K56" s="52"/>
      <c r="L56" s="76">
        <v>5000</v>
      </c>
      <c r="M56" s="40"/>
      <c r="N56" s="36" t="s">
        <v>360</v>
      </c>
      <c r="O56" s="46"/>
    </row>
    <row r="57" s="36" customFormat="1" ht="15" customHeight="1" spans="1:15">
      <c r="A57" s="40">
        <v>53</v>
      </c>
      <c r="B57" s="18"/>
      <c r="C57" s="76" t="s">
        <v>365</v>
      </c>
      <c r="D57" s="52"/>
      <c r="E57" s="52"/>
      <c r="F57" s="76">
        <v>85</v>
      </c>
      <c r="G57" s="52"/>
      <c r="H57" s="52"/>
      <c r="I57" s="52"/>
      <c r="J57" s="52"/>
      <c r="K57" s="52" t="s">
        <v>366</v>
      </c>
      <c r="L57" s="76">
        <v>5000</v>
      </c>
      <c r="M57" s="40"/>
      <c r="O57" s="46"/>
    </row>
    <row r="58" s="36" customFormat="1" ht="15" customHeight="1" spans="1:15">
      <c r="A58" s="40">
        <v>54</v>
      </c>
      <c r="B58" s="18"/>
      <c r="C58" s="76" t="s">
        <v>367</v>
      </c>
      <c r="D58" s="52"/>
      <c r="E58" s="52"/>
      <c r="F58" s="76">
        <v>80</v>
      </c>
      <c r="G58" s="52"/>
      <c r="H58" s="52"/>
      <c r="I58" s="52"/>
      <c r="J58" s="52"/>
      <c r="K58" s="52"/>
      <c r="L58" s="76">
        <v>5000</v>
      </c>
      <c r="M58" s="40"/>
      <c r="O58" s="46"/>
    </row>
    <row r="59" s="36" customFormat="1" ht="15" customHeight="1" spans="1:15">
      <c r="A59" s="40">
        <v>55</v>
      </c>
      <c r="B59" s="18"/>
      <c r="C59" s="76" t="s">
        <v>368</v>
      </c>
      <c r="D59" s="52">
        <v>6</v>
      </c>
      <c r="E59" s="52"/>
      <c r="F59" s="52"/>
      <c r="G59" s="52"/>
      <c r="H59" s="52"/>
      <c r="I59" s="52"/>
      <c r="J59" s="52"/>
      <c r="K59" s="52"/>
      <c r="L59" s="76">
        <v>3000</v>
      </c>
      <c r="M59" s="40"/>
      <c r="O59" s="46"/>
    </row>
    <row r="60" s="36" customFormat="1" ht="15" customHeight="1" spans="1:15">
      <c r="A60" s="40">
        <v>56</v>
      </c>
      <c r="B60" s="18"/>
      <c r="C60" s="76" t="s">
        <v>369</v>
      </c>
      <c r="D60" s="52"/>
      <c r="E60" s="52"/>
      <c r="F60" s="52"/>
      <c r="G60" s="52">
        <v>102</v>
      </c>
      <c r="H60" s="52"/>
      <c r="I60" s="74"/>
      <c r="J60" s="74"/>
      <c r="K60" s="74"/>
      <c r="L60" s="76">
        <v>5000</v>
      </c>
      <c r="M60" s="40"/>
      <c r="O60" s="46"/>
    </row>
    <row r="61" s="36" customFormat="1" ht="15" customHeight="1" spans="1:15">
      <c r="A61" s="40">
        <v>57</v>
      </c>
      <c r="B61" s="18"/>
      <c r="C61" s="76" t="s">
        <v>370</v>
      </c>
      <c r="D61" s="74"/>
      <c r="E61" s="74"/>
      <c r="F61" s="74"/>
      <c r="G61" s="52">
        <v>52</v>
      </c>
      <c r="H61" s="74"/>
      <c r="I61" s="74"/>
      <c r="J61" s="74"/>
      <c r="K61" s="74"/>
      <c r="L61" s="76">
        <v>5000</v>
      </c>
      <c r="M61" s="40"/>
      <c r="O61" s="46"/>
    </row>
    <row r="62" s="36" customFormat="1" ht="15" customHeight="1" spans="1:15">
      <c r="A62" s="40">
        <v>58</v>
      </c>
      <c r="B62" s="18"/>
      <c r="C62" s="76" t="s">
        <v>371</v>
      </c>
      <c r="D62" s="86"/>
      <c r="E62" s="86"/>
      <c r="F62" s="52">
        <v>52</v>
      </c>
      <c r="G62" s="86"/>
      <c r="H62" s="86"/>
      <c r="I62" s="86"/>
      <c r="J62" s="86"/>
      <c r="K62" s="86"/>
      <c r="L62" s="76">
        <v>5000</v>
      </c>
      <c r="M62" s="40"/>
      <c r="O62" s="46"/>
    </row>
    <row r="63" s="36" customFormat="1" ht="15" customHeight="1" spans="1:15">
      <c r="A63" s="40">
        <v>59</v>
      </c>
      <c r="B63" s="18" t="s">
        <v>372</v>
      </c>
      <c r="C63" s="52" t="s">
        <v>373</v>
      </c>
      <c r="D63" s="52"/>
      <c r="E63" s="52"/>
      <c r="F63" s="52"/>
      <c r="G63" s="52">
        <v>80</v>
      </c>
      <c r="H63" s="52"/>
      <c r="I63" s="52"/>
      <c r="J63" s="52"/>
      <c r="K63" s="52"/>
      <c r="L63" s="76">
        <v>5000</v>
      </c>
      <c r="M63" s="40"/>
      <c r="O63" s="46"/>
    </row>
    <row r="64" s="36" customFormat="1" ht="15" customHeight="1" spans="1:15">
      <c r="A64" s="40">
        <v>60</v>
      </c>
      <c r="B64" s="18"/>
      <c r="C64" s="52" t="s">
        <v>374</v>
      </c>
      <c r="D64" s="52"/>
      <c r="E64" s="52"/>
      <c r="F64" s="52"/>
      <c r="G64" s="52">
        <v>70</v>
      </c>
      <c r="H64" s="52"/>
      <c r="I64" s="52"/>
      <c r="J64" s="52"/>
      <c r="K64" s="52"/>
      <c r="L64" s="76">
        <v>5000</v>
      </c>
      <c r="M64" s="40"/>
      <c r="O64" s="46"/>
    </row>
    <row r="65" s="36" customFormat="1" ht="15" customHeight="1" spans="1:15">
      <c r="A65" s="40">
        <v>61</v>
      </c>
      <c r="B65" s="18"/>
      <c r="C65" s="52" t="s">
        <v>375</v>
      </c>
      <c r="D65" s="52"/>
      <c r="E65" s="52"/>
      <c r="F65" s="52"/>
      <c r="G65" s="52">
        <v>70</v>
      </c>
      <c r="H65" s="52"/>
      <c r="I65" s="52"/>
      <c r="J65" s="52"/>
      <c r="K65" s="52"/>
      <c r="L65" s="76">
        <v>5000</v>
      </c>
      <c r="M65" s="40"/>
      <c r="O65" s="46"/>
    </row>
    <row r="66" s="36" customFormat="1" ht="15" customHeight="1" spans="1:15">
      <c r="A66" s="40">
        <v>62</v>
      </c>
      <c r="B66" s="18"/>
      <c r="C66" s="52" t="s">
        <v>376</v>
      </c>
      <c r="D66" s="52"/>
      <c r="E66" s="52"/>
      <c r="F66" s="52"/>
      <c r="G66" s="52">
        <v>55</v>
      </c>
      <c r="H66" s="52"/>
      <c r="I66" s="52"/>
      <c r="J66" s="52"/>
      <c r="K66" s="52"/>
      <c r="L66" s="76">
        <v>5000</v>
      </c>
      <c r="M66" s="40"/>
      <c r="O66" s="46"/>
    </row>
    <row r="67" s="36" customFormat="1" ht="15" customHeight="1" spans="1:15">
      <c r="A67" s="40">
        <v>63</v>
      </c>
      <c r="B67" s="18"/>
      <c r="C67" s="52" t="s">
        <v>377</v>
      </c>
      <c r="D67" s="52"/>
      <c r="E67" s="52"/>
      <c r="F67" s="52"/>
      <c r="G67" s="52">
        <v>70</v>
      </c>
      <c r="H67" s="52"/>
      <c r="I67" s="52"/>
      <c r="J67" s="52"/>
      <c r="K67" s="52"/>
      <c r="L67" s="76">
        <v>5000</v>
      </c>
      <c r="M67" s="40"/>
      <c r="O67" s="46"/>
    </row>
    <row r="68" s="36" customFormat="1" ht="15" customHeight="1" spans="1:15">
      <c r="A68" s="40">
        <v>64</v>
      </c>
      <c r="B68" s="18"/>
      <c r="C68" s="52" t="s">
        <v>378</v>
      </c>
      <c r="D68" s="52"/>
      <c r="E68" s="52"/>
      <c r="F68" s="52"/>
      <c r="G68" s="52"/>
      <c r="H68" s="52"/>
      <c r="I68" s="52"/>
      <c r="J68" s="52"/>
      <c r="K68" s="52" t="s">
        <v>379</v>
      </c>
      <c r="L68" s="52">
        <v>330</v>
      </c>
      <c r="M68" s="40"/>
      <c r="O68" s="46"/>
    </row>
    <row r="69" s="36" customFormat="1" ht="15" customHeight="1" spans="1:15">
      <c r="A69" s="40" t="s">
        <v>202</v>
      </c>
      <c r="B69" s="18" t="s">
        <v>380</v>
      </c>
      <c r="C69" s="52" t="s">
        <v>381</v>
      </c>
      <c r="D69" s="52">
        <v>42</v>
      </c>
      <c r="E69" s="52"/>
      <c r="F69" s="52">
        <f>SUM(F14:F68)</f>
        <v>769</v>
      </c>
      <c r="G69" s="52">
        <f>SUM(G5:G68)</f>
        <v>2372</v>
      </c>
      <c r="H69" s="52">
        <v>50</v>
      </c>
      <c r="I69" s="52"/>
      <c r="J69" s="52">
        <f>SUM(J5:J68)</f>
        <v>189</v>
      </c>
      <c r="K69" s="52">
        <v>110</v>
      </c>
      <c r="L69" s="52">
        <f>SUM(L5:L68)</f>
        <v>245080</v>
      </c>
      <c r="M69" s="40"/>
      <c r="O69" s="46"/>
    </row>
    <row r="70" s="35" customFormat="1" ht="15" customHeight="1" spans="1:15">
      <c r="A70" s="53"/>
      <c r="B70" s="54"/>
      <c r="C70" s="55"/>
      <c r="D70" s="55"/>
      <c r="E70" s="55"/>
      <c r="F70" s="56"/>
      <c r="G70" s="55"/>
      <c r="H70" s="55"/>
      <c r="I70" s="55"/>
      <c r="J70" s="55"/>
      <c r="K70" s="55"/>
      <c r="L70" s="55"/>
      <c r="M70" s="53"/>
      <c r="O70" s="57"/>
    </row>
    <row r="71" s="35" customFormat="1" ht="15" customHeight="1" spans="1:15">
      <c r="A71" s="53"/>
      <c r="B71" s="54"/>
      <c r="C71" s="55"/>
      <c r="D71" s="55"/>
      <c r="E71" s="55"/>
      <c r="F71" s="56"/>
      <c r="G71" s="55"/>
      <c r="H71" s="55"/>
      <c r="I71" s="55"/>
      <c r="J71" s="55"/>
      <c r="K71" s="55"/>
      <c r="L71" s="55"/>
      <c r="M71" s="53"/>
      <c r="O71" s="57"/>
    </row>
    <row r="72" s="35" customFormat="1" ht="15" customHeight="1" spans="1:15">
      <c r="A72" s="53"/>
      <c r="B72" s="54"/>
      <c r="C72" s="55"/>
      <c r="D72" s="55"/>
      <c r="E72" s="55"/>
      <c r="F72" s="56"/>
      <c r="G72" s="55"/>
      <c r="H72" s="55"/>
      <c r="I72" s="55"/>
      <c r="J72" s="55"/>
      <c r="K72" s="55"/>
      <c r="L72" s="55"/>
      <c r="M72" s="53"/>
      <c r="O72" s="57"/>
    </row>
    <row r="73" s="35" customFormat="1" ht="15" customHeight="1" spans="1:15">
      <c r="A73" s="53"/>
      <c r="B73" s="54"/>
      <c r="C73" s="55"/>
      <c r="D73" s="55"/>
      <c r="E73" s="55"/>
      <c r="F73" s="56"/>
      <c r="G73" s="55"/>
      <c r="H73" s="55"/>
      <c r="I73" s="55"/>
      <c r="J73" s="55"/>
      <c r="K73" s="55"/>
      <c r="L73" s="55"/>
      <c r="M73" s="53"/>
      <c r="O73" s="57"/>
    </row>
    <row r="74" s="35" customFormat="1" ht="15" customHeight="1" spans="1:15">
      <c r="A74" s="53"/>
      <c r="B74" s="54"/>
      <c r="C74" s="55"/>
      <c r="D74" s="55"/>
      <c r="E74" s="55"/>
      <c r="F74" s="56"/>
      <c r="G74" s="55"/>
      <c r="H74" s="55"/>
      <c r="I74" s="55"/>
      <c r="J74" s="55"/>
      <c r="K74" s="55"/>
      <c r="L74" s="55"/>
      <c r="M74" s="53"/>
      <c r="O74" s="57"/>
    </row>
    <row r="75" s="35" customFormat="1" ht="15" customHeight="1" spans="1:15">
      <c r="A75" s="53"/>
      <c r="B75" s="54"/>
      <c r="C75" s="55"/>
      <c r="D75" s="55"/>
      <c r="E75" s="55"/>
      <c r="F75" s="56"/>
      <c r="G75" s="55"/>
      <c r="H75" s="55"/>
      <c r="I75" s="55"/>
      <c r="J75" s="55"/>
      <c r="K75" s="55"/>
      <c r="L75" s="55"/>
      <c r="M75" s="53"/>
      <c r="O75" s="57"/>
    </row>
    <row r="76" s="35" customFormat="1" ht="15" customHeight="1" spans="1:15">
      <c r="A76" s="53"/>
      <c r="B76" s="54"/>
      <c r="C76" s="55"/>
      <c r="D76" s="55"/>
      <c r="E76" s="55"/>
      <c r="F76" s="56"/>
      <c r="G76" s="55"/>
      <c r="H76" s="55"/>
      <c r="I76" s="55"/>
      <c r="J76" s="55"/>
      <c r="K76" s="55"/>
      <c r="L76" s="55"/>
      <c r="M76" s="53"/>
      <c r="O76" s="57"/>
    </row>
    <row r="77" s="35" customFormat="1" ht="15" customHeight="1" spans="1:15">
      <c r="A77" s="53"/>
      <c r="B77" s="54"/>
      <c r="C77" s="55"/>
      <c r="D77" s="55"/>
      <c r="E77" s="55"/>
      <c r="F77" s="56"/>
      <c r="G77" s="55"/>
      <c r="H77" s="55"/>
      <c r="I77" s="55"/>
      <c r="J77" s="55"/>
      <c r="K77" s="55"/>
      <c r="L77" s="55"/>
      <c r="M77" s="53"/>
      <c r="O77" s="57"/>
    </row>
    <row r="78" s="35" customFormat="1" ht="15" customHeight="1" spans="1:15">
      <c r="A78" s="53"/>
      <c r="B78" s="54"/>
      <c r="C78" s="55"/>
      <c r="D78" s="55"/>
      <c r="E78" s="55"/>
      <c r="F78" s="56"/>
      <c r="G78" s="55"/>
      <c r="H78" s="55"/>
      <c r="I78" s="55"/>
      <c r="J78" s="55"/>
      <c r="K78" s="55"/>
      <c r="L78" s="55"/>
      <c r="M78" s="53"/>
      <c r="O78" s="57"/>
    </row>
    <row r="79" s="35" customFormat="1" ht="15" customHeight="1" spans="1:15">
      <c r="A79" s="53"/>
      <c r="B79" s="54"/>
      <c r="C79" s="55"/>
      <c r="D79" s="55"/>
      <c r="E79" s="55"/>
      <c r="F79" s="56"/>
      <c r="G79" s="55"/>
      <c r="H79" s="55"/>
      <c r="I79" s="55"/>
      <c r="J79" s="55"/>
      <c r="K79" s="55"/>
      <c r="L79" s="55"/>
      <c r="M79" s="53"/>
      <c r="O79" s="57"/>
    </row>
    <row r="80" s="35" customFormat="1" ht="15" customHeight="1" spans="1:15">
      <c r="A80" s="53"/>
      <c r="B80" s="54"/>
      <c r="C80" s="55"/>
      <c r="D80" s="55"/>
      <c r="E80" s="55"/>
      <c r="F80" s="56"/>
      <c r="G80" s="55"/>
      <c r="H80" s="55"/>
      <c r="I80" s="55"/>
      <c r="J80" s="55"/>
      <c r="K80" s="55"/>
      <c r="L80" s="55"/>
      <c r="M80" s="53"/>
      <c r="O80" s="57"/>
    </row>
    <row r="81" s="35" customFormat="1" ht="15" customHeight="1" spans="1:15">
      <c r="A81" s="53"/>
      <c r="B81" s="54"/>
      <c r="C81" s="55"/>
      <c r="D81" s="55"/>
      <c r="E81" s="55"/>
      <c r="F81" s="56"/>
      <c r="G81" s="55"/>
      <c r="H81" s="55"/>
      <c r="I81" s="55"/>
      <c r="J81" s="55"/>
      <c r="K81" s="55"/>
      <c r="L81" s="55"/>
      <c r="M81" s="53"/>
      <c r="O81" s="57"/>
    </row>
    <row r="82" s="35" customFormat="1" ht="15" customHeight="1" spans="1:15">
      <c r="A82" s="53"/>
      <c r="B82" s="54"/>
      <c r="C82" s="55"/>
      <c r="D82" s="55"/>
      <c r="E82" s="55"/>
      <c r="F82" s="56"/>
      <c r="G82" s="55"/>
      <c r="H82" s="55"/>
      <c r="I82" s="55"/>
      <c r="J82" s="55"/>
      <c r="K82" s="55"/>
      <c r="L82" s="55"/>
      <c r="M82" s="53"/>
      <c r="O82" s="57"/>
    </row>
    <row r="83" s="35" customFormat="1" ht="15" customHeight="1" spans="1:15">
      <c r="A83" s="53"/>
      <c r="B83" s="54"/>
      <c r="C83" s="55"/>
      <c r="D83" s="55"/>
      <c r="E83" s="55"/>
      <c r="F83" s="56"/>
      <c r="G83" s="55"/>
      <c r="H83" s="55"/>
      <c r="I83" s="55"/>
      <c r="J83" s="55"/>
      <c r="K83" s="55"/>
      <c r="L83" s="55"/>
      <c r="M83" s="53"/>
      <c r="O83" s="57"/>
    </row>
    <row r="84" s="35" customFormat="1" ht="15" customHeight="1" spans="1:15">
      <c r="A84" s="53"/>
      <c r="B84" s="54"/>
      <c r="C84" s="55"/>
      <c r="D84" s="55"/>
      <c r="E84" s="55"/>
      <c r="F84" s="56"/>
      <c r="G84" s="55"/>
      <c r="H84" s="55"/>
      <c r="I84" s="55"/>
      <c r="J84" s="55"/>
      <c r="K84" s="55"/>
      <c r="L84" s="55"/>
      <c r="M84" s="53"/>
      <c r="O84" s="57"/>
    </row>
    <row r="85" s="35" customFormat="1" ht="15" customHeight="1" spans="1:15">
      <c r="A85" s="53"/>
      <c r="B85" s="54"/>
      <c r="C85" s="55"/>
      <c r="D85" s="55"/>
      <c r="E85" s="55"/>
      <c r="F85" s="56"/>
      <c r="G85" s="55"/>
      <c r="H85" s="55"/>
      <c r="I85" s="55"/>
      <c r="J85" s="55"/>
      <c r="K85" s="55"/>
      <c r="L85" s="55"/>
      <c r="M85" s="53"/>
      <c r="O85" s="57"/>
    </row>
    <row r="86" s="35" customFormat="1" ht="15" customHeight="1" spans="1:15">
      <c r="A86" s="53"/>
      <c r="B86" s="54"/>
      <c r="C86" s="62"/>
      <c r="D86" s="62"/>
      <c r="E86" s="62"/>
      <c r="F86" s="63"/>
      <c r="G86" s="62"/>
      <c r="H86" s="62"/>
      <c r="I86" s="62"/>
      <c r="J86" s="62"/>
      <c r="K86" s="62"/>
      <c r="L86" s="62"/>
      <c r="M86" s="53"/>
      <c r="O86" s="65"/>
    </row>
    <row r="87" s="35" customFormat="1" ht="15" customHeight="1" spans="1:15">
      <c r="A87" s="53"/>
      <c r="B87" s="54"/>
      <c r="C87" s="62"/>
      <c r="D87" s="62"/>
      <c r="E87" s="62"/>
      <c r="F87" s="63"/>
      <c r="G87" s="62"/>
      <c r="H87" s="62"/>
      <c r="I87" s="62"/>
      <c r="J87" s="62"/>
      <c r="K87" s="62"/>
      <c r="L87" s="62"/>
      <c r="M87" s="53"/>
      <c r="O87" s="65"/>
    </row>
    <row r="88" s="35" customFormat="1" ht="15" customHeight="1" spans="1:15">
      <c r="A88" s="53"/>
      <c r="B88" s="54"/>
      <c r="C88" s="62"/>
      <c r="D88" s="62"/>
      <c r="E88" s="62"/>
      <c r="F88" s="63"/>
      <c r="G88" s="62"/>
      <c r="H88" s="62"/>
      <c r="I88" s="62"/>
      <c r="J88" s="62"/>
      <c r="K88" s="62"/>
      <c r="L88" s="62"/>
      <c r="M88" s="53"/>
      <c r="O88" s="65"/>
    </row>
    <row r="89" s="35" customFormat="1" ht="15" customHeight="1" spans="1:15">
      <c r="A89" s="53"/>
      <c r="B89" s="54"/>
      <c r="C89" s="55"/>
      <c r="D89" s="55"/>
      <c r="E89" s="55"/>
      <c r="F89" s="56"/>
      <c r="G89" s="55"/>
      <c r="H89" s="55"/>
      <c r="I89" s="55"/>
      <c r="J89" s="55"/>
      <c r="K89" s="55"/>
      <c r="L89" s="55"/>
      <c r="M89" s="53"/>
      <c r="O89" s="57"/>
    </row>
    <row r="90" s="35" customFormat="1" ht="15" customHeight="1" spans="1:15">
      <c r="A90" s="53"/>
      <c r="B90" s="54"/>
      <c r="C90" s="55"/>
      <c r="D90" s="55"/>
      <c r="E90" s="55"/>
      <c r="F90" s="56"/>
      <c r="G90" s="55"/>
      <c r="H90" s="55"/>
      <c r="I90" s="55"/>
      <c r="J90" s="55"/>
      <c r="K90" s="55"/>
      <c r="L90" s="55"/>
      <c r="M90" s="53"/>
      <c r="O90" s="57"/>
    </row>
    <row r="91" s="35" customFormat="1" ht="15" customHeight="1" spans="1:15">
      <c r="A91" s="53"/>
      <c r="B91" s="54"/>
      <c r="C91" s="55"/>
      <c r="D91" s="55"/>
      <c r="E91" s="55"/>
      <c r="F91" s="56"/>
      <c r="G91" s="55"/>
      <c r="H91" s="55"/>
      <c r="I91" s="55"/>
      <c r="J91" s="55"/>
      <c r="K91" s="55"/>
      <c r="L91" s="55"/>
      <c r="M91" s="53"/>
      <c r="O91" s="57"/>
    </row>
    <row r="92" s="35" customFormat="1" ht="15" customHeight="1" spans="1:15">
      <c r="A92" s="53"/>
      <c r="B92" s="54"/>
      <c r="C92" s="55"/>
      <c r="D92" s="55"/>
      <c r="E92" s="55"/>
      <c r="F92" s="56"/>
      <c r="G92" s="55"/>
      <c r="H92" s="55"/>
      <c r="I92" s="55"/>
      <c r="J92" s="55"/>
      <c r="K92" s="55"/>
      <c r="L92" s="55"/>
      <c r="M92" s="53"/>
      <c r="O92" s="57"/>
    </row>
    <row r="93" s="35" customFormat="1" ht="15" customHeight="1" spans="1:15">
      <c r="A93" s="53"/>
      <c r="B93" s="54"/>
      <c r="C93" s="55"/>
      <c r="D93" s="55"/>
      <c r="E93" s="55"/>
      <c r="F93" s="56"/>
      <c r="G93" s="55"/>
      <c r="H93" s="55"/>
      <c r="I93" s="55"/>
      <c r="J93" s="55"/>
      <c r="K93" s="55"/>
      <c r="L93" s="55"/>
      <c r="M93" s="53"/>
      <c r="O93" s="57"/>
    </row>
    <row r="94" s="35" customFormat="1" ht="15" customHeight="1" spans="1:15">
      <c r="A94" s="53"/>
      <c r="B94" s="54"/>
      <c r="C94" s="55"/>
      <c r="D94" s="55"/>
      <c r="E94" s="55"/>
      <c r="F94" s="56"/>
      <c r="G94" s="55"/>
      <c r="H94" s="55"/>
      <c r="I94" s="55"/>
      <c r="J94" s="55"/>
      <c r="K94" s="55"/>
      <c r="L94" s="55"/>
      <c r="M94" s="53"/>
      <c r="O94" s="57"/>
    </row>
    <row r="95" s="35" customFormat="1" ht="15" customHeight="1" spans="1:15">
      <c r="A95" s="53"/>
      <c r="B95" s="54"/>
      <c r="C95" s="55"/>
      <c r="D95" s="55"/>
      <c r="E95" s="55"/>
      <c r="F95" s="56"/>
      <c r="G95" s="55"/>
      <c r="H95" s="55"/>
      <c r="I95" s="55"/>
      <c r="J95" s="55"/>
      <c r="K95" s="55"/>
      <c r="L95" s="55"/>
      <c r="M95" s="53"/>
      <c r="O95" s="57"/>
    </row>
    <row r="96" s="35" customFormat="1" ht="15" customHeight="1" spans="1:15">
      <c r="A96" s="53"/>
      <c r="B96" s="54"/>
      <c r="C96" s="55"/>
      <c r="D96" s="55"/>
      <c r="E96" s="55"/>
      <c r="F96" s="56"/>
      <c r="G96" s="55"/>
      <c r="H96" s="55"/>
      <c r="I96" s="55"/>
      <c r="J96" s="55"/>
      <c r="K96" s="55"/>
      <c r="L96" s="55"/>
      <c r="M96" s="53"/>
      <c r="O96" s="57"/>
    </row>
    <row r="97" s="35" customFormat="1" ht="15" customHeight="1" spans="1:15">
      <c r="A97" s="53"/>
      <c r="B97" s="54"/>
      <c r="C97" s="55"/>
      <c r="D97" s="55"/>
      <c r="E97" s="55"/>
      <c r="F97" s="56"/>
      <c r="G97" s="55"/>
      <c r="H97" s="55"/>
      <c r="I97" s="55"/>
      <c r="J97" s="55"/>
      <c r="K97" s="55"/>
      <c r="L97" s="55"/>
      <c r="M97" s="53"/>
      <c r="O97" s="57"/>
    </row>
    <row r="98" s="35" customFormat="1" ht="15" customHeight="1" spans="1:15">
      <c r="A98" s="53"/>
      <c r="B98" s="54"/>
      <c r="C98" s="55"/>
      <c r="D98" s="55"/>
      <c r="E98" s="55"/>
      <c r="F98" s="56"/>
      <c r="G98" s="55"/>
      <c r="H98" s="55"/>
      <c r="I98" s="55"/>
      <c r="J98" s="55"/>
      <c r="K98" s="55"/>
      <c r="L98" s="55"/>
      <c r="M98" s="53"/>
      <c r="O98" s="57"/>
    </row>
    <row r="99" s="35" customFormat="1" ht="15" customHeight="1" spans="1:15">
      <c r="A99" s="53"/>
      <c r="B99" s="54"/>
      <c r="C99" s="55"/>
      <c r="D99" s="55"/>
      <c r="E99" s="55"/>
      <c r="F99" s="56"/>
      <c r="G99" s="55"/>
      <c r="H99" s="55"/>
      <c r="I99" s="55"/>
      <c r="J99" s="55"/>
      <c r="K99" s="55"/>
      <c r="L99" s="55"/>
      <c r="M99" s="53"/>
      <c r="O99" s="57"/>
    </row>
    <row r="100" s="35" customFormat="1" ht="15" customHeight="1" spans="1:15">
      <c r="A100" s="53"/>
      <c r="B100" s="54"/>
      <c r="C100" s="55"/>
      <c r="D100" s="55"/>
      <c r="E100" s="55"/>
      <c r="F100" s="56"/>
      <c r="G100" s="55"/>
      <c r="H100" s="55"/>
      <c r="I100" s="55"/>
      <c r="J100" s="55"/>
      <c r="K100" s="55"/>
      <c r="L100" s="55"/>
      <c r="M100" s="53"/>
      <c r="O100" s="57"/>
    </row>
    <row r="101" s="35" customFormat="1" ht="15" customHeight="1" spans="1:15">
      <c r="A101" s="53"/>
      <c r="B101" s="54"/>
      <c r="C101" s="55"/>
      <c r="D101" s="55"/>
      <c r="E101" s="55"/>
      <c r="F101" s="56"/>
      <c r="G101" s="55"/>
      <c r="H101" s="55"/>
      <c r="I101" s="55"/>
      <c r="J101" s="55"/>
      <c r="K101" s="55"/>
      <c r="L101" s="55"/>
      <c r="M101" s="53"/>
      <c r="O101" s="57"/>
    </row>
    <row r="102" s="35" customFormat="1" ht="15" customHeight="1" spans="1:15">
      <c r="A102" s="53"/>
      <c r="B102" s="54"/>
      <c r="C102" s="55"/>
      <c r="D102" s="55"/>
      <c r="E102" s="55"/>
      <c r="F102" s="56"/>
      <c r="G102" s="55"/>
      <c r="H102" s="55"/>
      <c r="I102" s="55"/>
      <c r="J102" s="55"/>
      <c r="K102" s="55"/>
      <c r="L102" s="55"/>
      <c r="M102" s="53"/>
      <c r="O102" s="57"/>
    </row>
    <row r="103" s="35" customFormat="1" ht="15" customHeight="1" spans="1:15">
      <c r="A103" s="53"/>
      <c r="B103" s="54"/>
      <c r="C103" s="55"/>
      <c r="D103" s="55"/>
      <c r="E103" s="55"/>
      <c r="F103" s="56"/>
      <c r="G103" s="55"/>
      <c r="H103" s="55"/>
      <c r="I103" s="55"/>
      <c r="J103" s="55"/>
      <c r="K103" s="55"/>
      <c r="L103" s="55"/>
      <c r="M103" s="53"/>
      <c r="O103" s="57"/>
    </row>
    <row r="104" s="35" customFormat="1" ht="15" customHeight="1" spans="1:15">
      <c r="A104" s="53"/>
      <c r="B104" s="54"/>
      <c r="C104" s="55"/>
      <c r="D104" s="55"/>
      <c r="E104" s="55"/>
      <c r="F104" s="56"/>
      <c r="G104" s="55"/>
      <c r="H104" s="55"/>
      <c r="I104" s="55"/>
      <c r="J104" s="55"/>
      <c r="K104" s="55"/>
      <c r="L104" s="55"/>
      <c r="M104" s="53"/>
      <c r="O104" s="57"/>
    </row>
    <row r="105" s="35" customFormat="1" ht="15" customHeight="1" spans="1:15">
      <c r="A105" s="53"/>
      <c r="B105" s="54"/>
      <c r="C105" s="55"/>
      <c r="D105" s="55"/>
      <c r="E105" s="55"/>
      <c r="F105" s="56"/>
      <c r="G105" s="55"/>
      <c r="H105" s="55"/>
      <c r="I105" s="55"/>
      <c r="J105" s="55"/>
      <c r="K105" s="55"/>
      <c r="L105" s="55"/>
      <c r="M105" s="53"/>
      <c r="O105" s="57"/>
    </row>
    <row r="106" s="35" customFormat="1" ht="15" customHeight="1" spans="1:15">
      <c r="A106" s="53"/>
      <c r="B106" s="54"/>
      <c r="C106" s="55"/>
      <c r="D106" s="55"/>
      <c r="E106" s="55"/>
      <c r="F106" s="56"/>
      <c r="G106" s="55"/>
      <c r="H106" s="55"/>
      <c r="I106" s="55"/>
      <c r="J106" s="55"/>
      <c r="K106" s="55"/>
      <c r="L106" s="55"/>
      <c r="M106" s="53"/>
      <c r="O106" s="57"/>
    </row>
    <row r="107" s="35" customFormat="1" ht="15" customHeight="1" spans="1:15">
      <c r="A107" s="53"/>
      <c r="B107" s="54"/>
      <c r="C107" s="55"/>
      <c r="D107" s="55"/>
      <c r="E107" s="55"/>
      <c r="F107" s="56"/>
      <c r="G107" s="55"/>
      <c r="H107" s="55"/>
      <c r="I107" s="55"/>
      <c r="J107" s="55"/>
      <c r="K107" s="55"/>
      <c r="L107" s="55"/>
      <c r="M107" s="53"/>
      <c r="O107" s="57"/>
    </row>
    <row r="108" s="35" customFormat="1" ht="15" customHeight="1" spans="1:15">
      <c r="A108" s="53"/>
      <c r="B108" s="54"/>
      <c r="C108" s="55"/>
      <c r="D108" s="55"/>
      <c r="E108" s="55"/>
      <c r="F108" s="56"/>
      <c r="G108" s="55"/>
      <c r="H108" s="55"/>
      <c r="I108" s="55"/>
      <c r="J108" s="55"/>
      <c r="K108" s="55"/>
      <c r="L108" s="55"/>
      <c r="M108" s="53"/>
      <c r="O108" s="57"/>
    </row>
    <row r="109" s="35" customFormat="1" ht="15" customHeight="1" spans="1:15">
      <c r="A109" s="53"/>
      <c r="B109" s="54"/>
      <c r="C109" s="55"/>
      <c r="D109" s="55"/>
      <c r="E109" s="55"/>
      <c r="F109" s="56"/>
      <c r="G109" s="55"/>
      <c r="H109" s="55"/>
      <c r="I109" s="55"/>
      <c r="J109" s="55"/>
      <c r="K109" s="55"/>
      <c r="L109" s="55"/>
      <c r="M109" s="53"/>
      <c r="O109" s="57"/>
    </row>
    <row r="110" s="35" customFormat="1" ht="15" customHeight="1" spans="1:15">
      <c r="A110" s="53"/>
      <c r="B110" s="54"/>
      <c r="C110" s="55"/>
      <c r="D110" s="55"/>
      <c r="E110" s="55"/>
      <c r="F110" s="56"/>
      <c r="G110" s="55"/>
      <c r="H110" s="55"/>
      <c r="I110" s="55"/>
      <c r="J110" s="55"/>
      <c r="K110" s="55"/>
      <c r="L110" s="55"/>
      <c r="M110" s="53"/>
      <c r="O110" s="57"/>
    </row>
    <row r="111" s="35" customFormat="1" ht="15" customHeight="1" spans="1:15">
      <c r="A111" s="53"/>
      <c r="B111" s="54"/>
      <c r="C111" s="55"/>
      <c r="D111" s="55"/>
      <c r="E111" s="55"/>
      <c r="F111" s="56"/>
      <c r="G111" s="55"/>
      <c r="H111" s="55"/>
      <c r="I111" s="55"/>
      <c r="J111" s="55"/>
      <c r="K111" s="55"/>
      <c r="L111" s="55"/>
      <c r="M111" s="53"/>
      <c r="O111" s="57"/>
    </row>
    <row r="112" s="35" customFormat="1" ht="15" customHeight="1" spans="1:15">
      <c r="A112" s="53"/>
      <c r="B112" s="54"/>
      <c r="C112" s="62"/>
      <c r="D112" s="62"/>
      <c r="E112" s="62"/>
      <c r="F112" s="63"/>
      <c r="G112" s="62"/>
      <c r="H112" s="62"/>
      <c r="I112" s="62"/>
      <c r="J112" s="62"/>
      <c r="K112" s="62"/>
      <c r="L112" s="62"/>
      <c r="M112" s="53"/>
      <c r="O112" s="65"/>
    </row>
    <row r="113" s="35" customFormat="1" ht="15" customHeight="1" spans="1:15">
      <c r="A113" s="53"/>
      <c r="B113" s="54"/>
      <c r="C113" s="55"/>
      <c r="D113" s="55"/>
      <c r="E113" s="55"/>
      <c r="F113" s="56"/>
      <c r="G113" s="55"/>
      <c r="H113" s="55"/>
      <c r="I113" s="55"/>
      <c r="J113" s="55"/>
      <c r="K113" s="55"/>
      <c r="L113" s="55"/>
      <c r="M113" s="53"/>
      <c r="O113" s="57"/>
    </row>
    <row r="114" s="35" customFormat="1" ht="15" customHeight="1" spans="1:15">
      <c r="A114" s="53"/>
      <c r="B114" s="54"/>
      <c r="C114" s="55"/>
      <c r="D114" s="55"/>
      <c r="E114" s="55"/>
      <c r="F114" s="56"/>
      <c r="G114" s="55"/>
      <c r="H114" s="55"/>
      <c r="I114" s="55"/>
      <c r="J114" s="55"/>
      <c r="K114" s="55"/>
      <c r="L114" s="55"/>
      <c r="M114" s="53"/>
      <c r="O114" s="57"/>
    </row>
    <row r="115" s="35" customFormat="1" ht="15" customHeight="1" spans="1:15">
      <c r="A115" s="53"/>
      <c r="B115" s="54"/>
      <c r="C115" s="55"/>
      <c r="D115" s="55"/>
      <c r="E115" s="55"/>
      <c r="F115" s="56"/>
      <c r="G115" s="55"/>
      <c r="H115" s="55"/>
      <c r="I115" s="55"/>
      <c r="J115" s="55"/>
      <c r="K115" s="55"/>
      <c r="L115" s="55"/>
      <c r="M115" s="53"/>
      <c r="O115" s="57"/>
    </row>
    <row r="116" s="35" customFormat="1" ht="15" customHeight="1" spans="1:15">
      <c r="A116" s="53"/>
      <c r="B116" s="54"/>
      <c r="C116" s="55"/>
      <c r="D116" s="55"/>
      <c r="E116" s="55"/>
      <c r="F116" s="56"/>
      <c r="G116" s="55"/>
      <c r="H116" s="55"/>
      <c r="I116" s="55"/>
      <c r="J116" s="55"/>
      <c r="K116" s="55"/>
      <c r="L116" s="55"/>
      <c r="M116" s="53"/>
      <c r="O116" s="57"/>
    </row>
    <row r="117" s="35" customFormat="1" ht="15" customHeight="1" spans="1:15">
      <c r="A117" s="53"/>
      <c r="B117" s="54"/>
      <c r="C117" s="55"/>
      <c r="D117" s="55"/>
      <c r="E117" s="55"/>
      <c r="F117" s="56"/>
      <c r="G117" s="55"/>
      <c r="H117" s="55"/>
      <c r="I117" s="55"/>
      <c r="J117" s="55"/>
      <c r="K117" s="55"/>
      <c r="L117" s="55"/>
      <c r="M117" s="53"/>
      <c r="O117" s="57"/>
    </row>
    <row r="118" s="35" customFormat="1" ht="15" customHeight="1" spans="1:15">
      <c r="A118" s="53"/>
      <c r="B118" s="54"/>
      <c r="C118" s="55"/>
      <c r="D118" s="55"/>
      <c r="E118" s="55"/>
      <c r="F118" s="56"/>
      <c r="G118" s="55"/>
      <c r="H118" s="55"/>
      <c r="I118" s="55"/>
      <c r="J118" s="55"/>
      <c r="K118" s="55"/>
      <c r="L118" s="55"/>
      <c r="M118" s="53"/>
      <c r="O118" s="57"/>
    </row>
    <row r="119" s="35" customFormat="1" ht="15" customHeight="1" spans="1:15">
      <c r="A119" s="53"/>
      <c r="B119" s="54"/>
      <c r="C119" s="55"/>
      <c r="D119" s="55"/>
      <c r="E119" s="55"/>
      <c r="F119" s="56"/>
      <c r="G119" s="55"/>
      <c r="H119" s="55"/>
      <c r="I119" s="55"/>
      <c r="J119" s="55"/>
      <c r="K119" s="55"/>
      <c r="L119" s="55"/>
      <c r="M119" s="53"/>
      <c r="O119" s="57"/>
    </row>
    <row r="120" s="35" customFormat="1" ht="15" customHeight="1" spans="1:15">
      <c r="A120" s="53"/>
      <c r="B120" s="54"/>
      <c r="C120" s="55"/>
      <c r="D120" s="55"/>
      <c r="E120" s="55"/>
      <c r="F120" s="56"/>
      <c r="G120" s="55"/>
      <c r="H120" s="55"/>
      <c r="I120" s="55"/>
      <c r="J120" s="55"/>
      <c r="K120" s="55"/>
      <c r="L120" s="55"/>
      <c r="M120" s="53"/>
      <c r="O120" s="57"/>
    </row>
    <row r="121" s="35" customFormat="1" ht="15" customHeight="1" spans="1:15">
      <c r="A121" s="53"/>
      <c r="B121" s="54"/>
      <c r="C121" s="55"/>
      <c r="D121" s="55"/>
      <c r="E121" s="55"/>
      <c r="F121" s="56"/>
      <c r="G121" s="55"/>
      <c r="H121" s="55"/>
      <c r="I121" s="55"/>
      <c r="J121" s="55"/>
      <c r="K121" s="55"/>
      <c r="L121" s="55"/>
      <c r="M121" s="53"/>
      <c r="O121" s="57"/>
    </row>
    <row r="122" s="35" customFormat="1" ht="15" customHeight="1" spans="1:15">
      <c r="A122" s="53"/>
      <c r="B122" s="54"/>
      <c r="C122" s="55"/>
      <c r="D122" s="55"/>
      <c r="E122" s="55"/>
      <c r="F122" s="56"/>
      <c r="G122" s="55"/>
      <c r="H122" s="55"/>
      <c r="I122" s="55"/>
      <c r="J122" s="55"/>
      <c r="K122" s="55"/>
      <c r="L122" s="55"/>
      <c r="M122" s="53"/>
      <c r="O122" s="57"/>
    </row>
    <row r="123" s="35" customFormat="1" ht="15" customHeight="1" spans="1:15">
      <c r="A123" s="53"/>
      <c r="B123" s="54"/>
      <c r="C123" s="55"/>
      <c r="D123" s="55"/>
      <c r="E123" s="55"/>
      <c r="F123" s="56"/>
      <c r="G123" s="55"/>
      <c r="H123" s="55"/>
      <c r="I123" s="55"/>
      <c r="J123" s="55"/>
      <c r="K123" s="55"/>
      <c r="L123" s="55"/>
      <c r="M123" s="53"/>
      <c r="O123" s="57"/>
    </row>
    <row r="124" s="35" customFormat="1" ht="15" customHeight="1" spans="1:15">
      <c r="A124" s="53"/>
      <c r="B124" s="54"/>
      <c r="C124" s="55"/>
      <c r="D124" s="55"/>
      <c r="E124" s="55"/>
      <c r="F124" s="56"/>
      <c r="G124" s="55"/>
      <c r="H124" s="55"/>
      <c r="I124" s="55"/>
      <c r="J124" s="55"/>
      <c r="K124" s="55"/>
      <c r="L124" s="55"/>
      <c r="M124" s="53"/>
      <c r="O124" s="57"/>
    </row>
    <row r="125" s="35" customFormat="1" ht="15" customHeight="1" spans="1:15">
      <c r="A125" s="53"/>
      <c r="B125" s="54"/>
      <c r="C125" s="55"/>
      <c r="D125" s="55"/>
      <c r="E125" s="55"/>
      <c r="F125" s="56"/>
      <c r="G125" s="55"/>
      <c r="H125" s="55"/>
      <c r="I125" s="55"/>
      <c r="J125" s="55"/>
      <c r="K125" s="55"/>
      <c r="L125" s="55"/>
      <c r="M125" s="53"/>
      <c r="O125" s="57"/>
    </row>
    <row r="126" s="35" customFormat="1" ht="15" customHeight="1" spans="1:15">
      <c r="A126" s="53"/>
      <c r="B126" s="54"/>
      <c r="C126" s="55"/>
      <c r="D126" s="55"/>
      <c r="E126" s="55"/>
      <c r="F126" s="56"/>
      <c r="G126" s="55"/>
      <c r="H126" s="55"/>
      <c r="I126" s="55"/>
      <c r="J126" s="55"/>
      <c r="K126" s="55"/>
      <c r="L126" s="55"/>
      <c r="M126" s="53"/>
      <c r="O126" s="57"/>
    </row>
    <row r="127" s="35" customFormat="1" ht="15" customHeight="1" spans="1:15">
      <c r="A127" s="53"/>
      <c r="B127" s="54"/>
      <c r="C127" s="55"/>
      <c r="D127" s="55"/>
      <c r="E127" s="55"/>
      <c r="F127" s="56"/>
      <c r="G127" s="55"/>
      <c r="H127" s="55"/>
      <c r="I127" s="55"/>
      <c r="J127" s="55"/>
      <c r="K127" s="55"/>
      <c r="L127" s="55"/>
      <c r="M127" s="53"/>
      <c r="O127" s="57"/>
    </row>
    <row r="128" s="35" customFormat="1" ht="15" customHeight="1" spans="1:15">
      <c r="A128" s="53"/>
      <c r="B128" s="54"/>
      <c r="C128" s="55"/>
      <c r="D128" s="55"/>
      <c r="E128" s="55"/>
      <c r="F128" s="56"/>
      <c r="G128" s="55"/>
      <c r="H128" s="55"/>
      <c r="I128" s="55"/>
      <c r="J128" s="55"/>
      <c r="K128" s="55"/>
      <c r="L128" s="55"/>
      <c r="M128" s="53"/>
      <c r="O128" s="57"/>
    </row>
    <row r="129" s="35" customFormat="1" ht="15" customHeight="1" spans="1:15">
      <c r="A129" s="53"/>
      <c r="B129" s="54"/>
      <c r="C129" s="55"/>
      <c r="D129" s="55"/>
      <c r="E129" s="55"/>
      <c r="F129" s="56"/>
      <c r="G129" s="55"/>
      <c r="H129" s="55"/>
      <c r="I129" s="55"/>
      <c r="J129" s="55"/>
      <c r="K129" s="55"/>
      <c r="L129" s="55"/>
      <c r="M129" s="53"/>
      <c r="O129" s="57"/>
    </row>
    <row r="130" s="35" customFormat="1" ht="15" customHeight="1" spans="1:15">
      <c r="A130" s="53"/>
      <c r="B130" s="54"/>
      <c r="C130" s="55"/>
      <c r="D130" s="55"/>
      <c r="E130" s="55"/>
      <c r="F130" s="56"/>
      <c r="G130" s="55"/>
      <c r="H130" s="55"/>
      <c r="I130" s="55"/>
      <c r="J130" s="55"/>
      <c r="K130" s="55"/>
      <c r="L130" s="55"/>
      <c r="M130" s="53"/>
      <c r="O130" s="57"/>
    </row>
    <row r="131" s="35" customFormat="1" ht="15" customHeight="1" spans="1:15">
      <c r="A131" s="53"/>
      <c r="B131" s="54"/>
      <c r="C131" s="55"/>
      <c r="D131" s="55"/>
      <c r="E131" s="55"/>
      <c r="F131" s="56"/>
      <c r="G131" s="55"/>
      <c r="H131" s="55"/>
      <c r="I131" s="55"/>
      <c r="J131" s="55"/>
      <c r="K131" s="55"/>
      <c r="L131" s="55"/>
      <c r="M131" s="53"/>
      <c r="O131" s="57"/>
    </row>
    <row r="132" s="35" customFormat="1" ht="15" customHeight="1" spans="1:15">
      <c r="A132" s="53"/>
      <c r="B132" s="54"/>
      <c r="C132" s="55"/>
      <c r="D132" s="55"/>
      <c r="E132" s="55"/>
      <c r="F132" s="56"/>
      <c r="G132" s="55"/>
      <c r="H132" s="55"/>
      <c r="I132" s="55"/>
      <c r="J132" s="55"/>
      <c r="K132" s="55"/>
      <c r="L132" s="55"/>
      <c r="M132" s="53"/>
      <c r="O132" s="57"/>
    </row>
    <row r="133" s="35" customFormat="1" ht="15" customHeight="1" spans="1:15">
      <c r="A133" s="53"/>
      <c r="B133" s="54"/>
      <c r="C133" s="55"/>
      <c r="D133" s="55"/>
      <c r="E133" s="55"/>
      <c r="F133" s="56"/>
      <c r="G133" s="55"/>
      <c r="H133" s="55"/>
      <c r="I133" s="55"/>
      <c r="J133" s="55"/>
      <c r="K133" s="55"/>
      <c r="L133" s="55"/>
      <c r="M133" s="53"/>
      <c r="O133" s="57"/>
    </row>
    <row r="134" s="35" customFormat="1" ht="15" customHeight="1" spans="1:15">
      <c r="A134" s="53"/>
      <c r="B134" s="54"/>
      <c r="C134" s="55"/>
      <c r="D134" s="55"/>
      <c r="E134" s="55"/>
      <c r="F134" s="56"/>
      <c r="G134" s="55"/>
      <c r="H134" s="55"/>
      <c r="I134" s="55"/>
      <c r="J134" s="55"/>
      <c r="K134" s="55"/>
      <c r="L134" s="55"/>
      <c r="M134" s="53"/>
      <c r="O134" s="57"/>
    </row>
    <row r="135" s="35" customFormat="1" ht="15" customHeight="1" spans="1:15">
      <c r="A135" s="53"/>
      <c r="B135" s="54"/>
      <c r="C135" s="55"/>
      <c r="D135" s="55"/>
      <c r="E135" s="55"/>
      <c r="F135" s="56"/>
      <c r="G135" s="55"/>
      <c r="H135" s="55"/>
      <c r="I135" s="55"/>
      <c r="J135" s="55"/>
      <c r="K135" s="55"/>
      <c r="L135" s="55"/>
      <c r="M135" s="53"/>
      <c r="O135" s="57"/>
    </row>
    <row r="136" s="35" customFormat="1" ht="15" customHeight="1" spans="1:15">
      <c r="A136" s="53"/>
      <c r="B136" s="54"/>
      <c r="C136" s="55"/>
      <c r="D136" s="55"/>
      <c r="E136" s="55"/>
      <c r="F136" s="66"/>
      <c r="G136" s="55"/>
      <c r="H136" s="55"/>
      <c r="I136" s="55"/>
      <c r="J136" s="55"/>
      <c r="K136" s="55"/>
      <c r="L136" s="55"/>
      <c r="M136" s="53"/>
      <c r="O136" s="57"/>
    </row>
    <row r="137" s="35" customFormat="1" ht="15" customHeight="1" spans="1:15">
      <c r="A137" s="53"/>
      <c r="B137" s="54"/>
      <c r="C137" s="55"/>
      <c r="D137" s="55"/>
      <c r="E137" s="55"/>
      <c r="F137" s="56"/>
      <c r="G137" s="55"/>
      <c r="H137" s="55"/>
      <c r="I137" s="55"/>
      <c r="J137" s="55"/>
      <c r="K137" s="55"/>
      <c r="L137" s="55"/>
      <c r="M137" s="53"/>
      <c r="O137" s="57"/>
    </row>
    <row r="138" s="35" customFormat="1" ht="15" customHeight="1" spans="1:15">
      <c r="A138" s="53"/>
      <c r="B138" s="54"/>
      <c r="C138" s="55"/>
      <c r="D138" s="55"/>
      <c r="E138" s="55"/>
      <c r="F138" s="56"/>
      <c r="G138" s="55"/>
      <c r="H138" s="55"/>
      <c r="I138" s="55"/>
      <c r="J138" s="55"/>
      <c r="K138" s="55"/>
      <c r="L138" s="55"/>
      <c r="M138" s="53"/>
      <c r="O138" s="57"/>
    </row>
    <row r="139" s="35" customFormat="1" ht="15" customHeight="1" spans="1:15">
      <c r="A139" s="53"/>
      <c r="B139" s="54"/>
      <c r="C139" s="55"/>
      <c r="D139" s="55"/>
      <c r="E139" s="55"/>
      <c r="F139" s="56"/>
      <c r="G139" s="55"/>
      <c r="H139" s="55"/>
      <c r="I139" s="55"/>
      <c r="J139" s="55"/>
      <c r="K139" s="55"/>
      <c r="L139" s="55"/>
      <c r="M139" s="53"/>
      <c r="O139" s="57"/>
    </row>
    <row r="140" s="35" customFormat="1" ht="15" customHeight="1" spans="1:15">
      <c r="A140" s="53"/>
      <c r="B140" s="54"/>
      <c r="C140" s="55"/>
      <c r="D140" s="55"/>
      <c r="E140" s="55"/>
      <c r="F140" s="56"/>
      <c r="G140" s="55"/>
      <c r="H140" s="55"/>
      <c r="I140" s="55"/>
      <c r="J140" s="55"/>
      <c r="K140" s="55"/>
      <c r="L140" s="55"/>
      <c r="M140" s="53"/>
      <c r="O140" s="57"/>
    </row>
    <row r="141" s="35" customFormat="1" ht="15" customHeight="1" spans="1:15">
      <c r="A141" s="53"/>
      <c r="B141" s="54"/>
      <c r="C141" s="55"/>
      <c r="D141" s="55"/>
      <c r="E141" s="55"/>
      <c r="F141" s="56"/>
      <c r="G141" s="55"/>
      <c r="H141" s="55"/>
      <c r="I141" s="55"/>
      <c r="J141" s="55"/>
      <c r="K141" s="55"/>
      <c r="L141" s="55"/>
      <c r="M141" s="53"/>
      <c r="O141" s="57"/>
    </row>
    <row r="142" s="35" customFormat="1" ht="15" customHeight="1" spans="1:15">
      <c r="A142" s="53"/>
      <c r="B142" s="54"/>
      <c r="C142" s="55"/>
      <c r="D142" s="55"/>
      <c r="E142" s="55"/>
      <c r="F142" s="56"/>
      <c r="G142" s="55"/>
      <c r="H142" s="55"/>
      <c r="I142" s="55"/>
      <c r="J142" s="55"/>
      <c r="K142" s="55"/>
      <c r="L142" s="55"/>
      <c r="M142" s="53"/>
      <c r="O142" s="57"/>
    </row>
    <row r="143" s="35" customFormat="1" ht="15" customHeight="1" spans="1:15">
      <c r="A143" s="53"/>
      <c r="B143" s="54"/>
      <c r="C143" s="55"/>
      <c r="D143" s="55"/>
      <c r="E143" s="55"/>
      <c r="F143" s="56"/>
      <c r="G143" s="55"/>
      <c r="H143" s="55"/>
      <c r="I143" s="55"/>
      <c r="J143" s="55"/>
      <c r="K143" s="55"/>
      <c r="L143" s="55"/>
      <c r="M143" s="53"/>
      <c r="O143" s="57"/>
    </row>
    <row r="144" s="35" customFormat="1" ht="15" customHeight="1" spans="1:15">
      <c r="A144" s="53"/>
      <c r="B144" s="54"/>
      <c r="C144" s="55"/>
      <c r="D144" s="55"/>
      <c r="E144" s="55"/>
      <c r="F144" s="56"/>
      <c r="G144" s="55"/>
      <c r="H144" s="55"/>
      <c r="I144" s="55"/>
      <c r="J144" s="55"/>
      <c r="K144" s="55"/>
      <c r="L144" s="55"/>
      <c r="M144" s="53"/>
      <c r="O144" s="57"/>
    </row>
    <row r="145" s="35" customFormat="1" ht="15" customHeight="1" spans="1:15">
      <c r="A145" s="53"/>
      <c r="B145" s="54"/>
      <c r="C145" s="55"/>
      <c r="D145" s="55"/>
      <c r="E145" s="55"/>
      <c r="F145" s="56"/>
      <c r="G145" s="55"/>
      <c r="I145" s="55"/>
      <c r="J145" s="55"/>
      <c r="K145" s="55"/>
      <c r="L145" s="55"/>
      <c r="M145" s="53"/>
      <c r="O145" s="57"/>
    </row>
    <row r="146" s="35" customFormat="1" ht="15" customHeight="1" spans="1:15">
      <c r="A146" s="53"/>
      <c r="B146" s="54"/>
      <c r="C146" s="55"/>
      <c r="D146" s="55"/>
      <c r="E146" s="55"/>
      <c r="F146" s="56"/>
      <c r="G146" s="55"/>
      <c r="I146" s="55"/>
      <c r="J146" s="55"/>
      <c r="K146" s="55"/>
      <c r="L146" s="55"/>
      <c r="M146" s="53"/>
      <c r="O146" s="57"/>
    </row>
    <row r="147" s="35" customFormat="1" ht="15" customHeight="1" spans="1:15">
      <c r="A147" s="53"/>
      <c r="B147" s="54"/>
      <c r="C147" s="55"/>
      <c r="D147" s="55"/>
      <c r="E147" s="55"/>
      <c r="F147" s="56"/>
      <c r="G147" s="55"/>
      <c r="H147" s="55"/>
      <c r="I147" s="55"/>
      <c r="J147" s="55"/>
      <c r="K147" s="55"/>
      <c r="L147" s="55"/>
      <c r="M147" s="53"/>
      <c r="O147" s="57"/>
    </row>
    <row r="148" s="35" customFormat="1" ht="15" customHeight="1" spans="1:15">
      <c r="A148" s="53"/>
      <c r="B148" s="54"/>
      <c r="C148" s="55"/>
      <c r="D148" s="55"/>
      <c r="E148" s="55"/>
      <c r="F148" s="56"/>
      <c r="G148" s="55"/>
      <c r="H148" s="55"/>
      <c r="I148" s="55"/>
      <c r="J148" s="55"/>
      <c r="K148" s="55"/>
      <c r="L148" s="55"/>
      <c r="M148" s="53"/>
      <c r="O148" s="57"/>
    </row>
    <row r="149" s="35" customFormat="1" ht="15" customHeight="1" spans="1:15">
      <c r="A149" s="53"/>
      <c r="B149" s="54"/>
      <c r="C149" s="55"/>
      <c r="D149" s="55"/>
      <c r="E149" s="55"/>
      <c r="F149" s="56"/>
      <c r="G149" s="55"/>
      <c r="H149" s="55"/>
      <c r="I149" s="55"/>
      <c r="J149" s="55"/>
      <c r="K149" s="55"/>
      <c r="L149" s="55"/>
      <c r="M149" s="53"/>
      <c r="O149" s="57"/>
    </row>
    <row r="150" s="35" customFormat="1" ht="15" customHeight="1" spans="1:15">
      <c r="A150" s="53"/>
      <c r="B150" s="54"/>
      <c r="C150" s="55"/>
      <c r="D150" s="55"/>
      <c r="E150" s="55"/>
      <c r="F150" s="56"/>
      <c r="G150" s="55"/>
      <c r="H150" s="55"/>
      <c r="I150" s="55"/>
      <c r="J150" s="55"/>
      <c r="K150" s="55"/>
      <c r="L150" s="55"/>
      <c r="M150" s="53"/>
      <c r="O150" s="57"/>
    </row>
    <row r="151" s="35" customFormat="1" ht="15" customHeight="1" spans="1:15">
      <c r="A151" s="53"/>
      <c r="B151" s="54"/>
      <c r="C151" s="55"/>
      <c r="D151" s="55"/>
      <c r="E151" s="55"/>
      <c r="F151" s="56"/>
      <c r="G151" s="55"/>
      <c r="H151" s="55"/>
      <c r="I151" s="55"/>
      <c r="J151" s="55"/>
      <c r="K151" s="55"/>
      <c r="L151" s="55"/>
      <c r="M151" s="53"/>
      <c r="O151" s="57"/>
    </row>
    <row r="152" s="35" customFormat="1" ht="15" customHeight="1" spans="1:15">
      <c r="A152" s="53"/>
      <c r="B152" s="54"/>
      <c r="C152" s="55"/>
      <c r="D152" s="55"/>
      <c r="E152" s="55"/>
      <c r="F152" s="56"/>
      <c r="G152" s="55"/>
      <c r="H152" s="55"/>
      <c r="I152" s="55"/>
      <c r="J152" s="55"/>
      <c r="K152" s="55"/>
      <c r="L152" s="55"/>
      <c r="M152" s="53"/>
      <c r="O152" s="57"/>
    </row>
    <row r="153" s="35" customFormat="1" ht="15" customHeight="1" spans="1:15">
      <c r="A153" s="53"/>
      <c r="B153" s="54"/>
      <c r="C153" s="55"/>
      <c r="D153" s="55"/>
      <c r="E153" s="55"/>
      <c r="F153" s="56"/>
      <c r="G153" s="55"/>
      <c r="H153" s="55"/>
      <c r="I153" s="55"/>
      <c r="J153" s="55"/>
      <c r="K153" s="55"/>
      <c r="L153" s="55"/>
      <c r="M153" s="53"/>
      <c r="O153" s="57"/>
    </row>
    <row r="154" s="35" customFormat="1" ht="15" customHeight="1" spans="1:15">
      <c r="A154" s="53"/>
      <c r="B154" s="54"/>
      <c r="C154" s="55"/>
      <c r="D154" s="55"/>
      <c r="E154" s="55"/>
      <c r="F154" s="56"/>
      <c r="G154" s="55"/>
      <c r="H154" s="55"/>
      <c r="I154" s="55"/>
      <c r="J154" s="55"/>
      <c r="K154" s="55"/>
      <c r="L154" s="55"/>
      <c r="M154" s="53"/>
      <c r="O154" s="57"/>
    </row>
    <row r="155" s="35" customFormat="1" ht="15" customHeight="1" spans="1:15">
      <c r="A155" s="53"/>
      <c r="B155" s="54"/>
      <c r="C155" s="55"/>
      <c r="D155" s="55"/>
      <c r="E155" s="55"/>
      <c r="F155" s="56"/>
      <c r="G155" s="55"/>
      <c r="H155" s="55"/>
      <c r="I155" s="55"/>
      <c r="J155" s="55"/>
      <c r="K155" s="55"/>
      <c r="L155" s="55"/>
      <c r="M155" s="53"/>
      <c r="O155" s="57"/>
    </row>
    <row r="156" s="35" customFormat="1" ht="15" customHeight="1" spans="1:15">
      <c r="A156" s="53"/>
      <c r="B156" s="54"/>
      <c r="C156" s="55"/>
      <c r="D156" s="55"/>
      <c r="E156" s="55"/>
      <c r="F156" s="56"/>
      <c r="G156" s="55"/>
      <c r="H156" s="55"/>
      <c r="I156" s="55"/>
      <c r="J156" s="55"/>
      <c r="K156" s="55"/>
      <c r="L156" s="55"/>
      <c r="M156" s="53"/>
      <c r="O156" s="57"/>
    </row>
    <row r="157" s="35" customFormat="1" ht="15" customHeight="1" spans="1:15">
      <c r="A157" s="53"/>
      <c r="B157" s="54"/>
      <c r="C157" s="55"/>
      <c r="D157" s="55"/>
      <c r="E157" s="55"/>
      <c r="F157" s="56"/>
      <c r="G157" s="55"/>
      <c r="H157" s="55"/>
      <c r="I157" s="55"/>
      <c r="J157" s="55"/>
      <c r="K157" s="55"/>
      <c r="L157" s="55"/>
      <c r="M157" s="53"/>
      <c r="O157" s="57"/>
    </row>
    <row r="158" s="35" customFormat="1" ht="15" customHeight="1" spans="1:15">
      <c r="A158" s="53"/>
      <c r="B158" s="54"/>
      <c r="C158" s="55"/>
      <c r="D158" s="55"/>
      <c r="E158" s="55"/>
      <c r="F158" s="56"/>
      <c r="G158" s="55"/>
      <c r="H158" s="55"/>
      <c r="I158" s="55"/>
      <c r="J158" s="55"/>
      <c r="K158" s="55"/>
      <c r="L158" s="55"/>
      <c r="M158" s="53"/>
      <c r="O158" s="57"/>
    </row>
    <row r="159" s="35" customFormat="1" ht="15" customHeight="1" spans="1:15">
      <c r="A159" s="53"/>
      <c r="B159" s="54"/>
      <c r="C159" s="55"/>
      <c r="D159" s="55"/>
      <c r="E159" s="55"/>
      <c r="F159" s="56"/>
      <c r="G159" s="55"/>
      <c r="H159" s="55"/>
      <c r="I159" s="55"/>
      <c r="J159" s="55"/>
      <c r="K159" s="55"/>
      <c r="L159" s="55"/>
      <c r="M159" s="53"/>
      <c r="O159" s="57"/>
    </row>
    <row r="160" s="35" customFormat="1" ht="15" customHeight="1" spans="1:15">
      <c r="A160" s="53"/>
      <c r="B160" s="54"/>
      <c r="C160" s="55"/>
      <c r="D160" s="55"/>
      <c r="E160" s="55"/>
      <c r="F160" s="56"/>
      <c r="G160" s="55"/>
      <c r="H160" s="55"/>
      <c r="I160" s="55"/>
      <c r="J160" s="55"/>
      <c r="K160" s="55"/>
      <c r="L160" s="55"/>
      <c r="M160" s="53"/>
      <c r="O160" s="57"/>
    </row>
    <row r="161" s="35" customFormat="1" ht="15" customHeight="1" spans="1:15">
      <c r="A161" s="53"/>
      <c r="B161" s="54"/>
      <c r="C161" s="55"/>
      <c r="D161" s="55"/>
      <c r="E161" s="55"/>
      <c r="F161" s="56"/>
      <c r="G161" s="55"/>
      <c r="H161" s="55"/>
      <c r="I161" s="55"/>
      <c r="J161" s="55"/>
      <c r="K161" s="55"/>
      <c r="L161" s="55"/>
      <c r="M161" s="53"/>
      <c r="O161" s="57"/>
    </row>
    <row r="162" s="35" customFormat="1" ht="15" customHeight="1" spans="1:15">
      <c r="A162" s="53"/>
      <c r="B162" s="54"/>
      <c r="C162" s="55"/>
      <c r="D162" s="55"/>
      <c r="E162" s="55"/>
      <c r="F162" s="56"/>
      <c r="G162" s="55"/>
      <c r="H162" s="55"/>
      <c r="I162" s="55"/>
      <c r="J162" s="55"/>
      <c r="K162" s="55"/>
      <c r="L162" s="55"/>
      <c r="M162" s="53"/>
      <c r="O162" s="57"/>
    </row>
    <row r="163" s="35" customFormat="1" ht="15" customHeight="1" spans="1:15">
      <c r="A163" s="53"/>
      <c r="B163" s="54"/>
      <c r="C163" s="55"/>
      <c r="D163" s="55"/>
      <c r="E163" s="55"/>
      <c r="F163" s="56"/>
      <c r="G163" s="55"/>
      <c r="H163" s="55"/>
      <c r="I163" s="55"/>
      <c r="J163" s="55"/>
      <c r="K163" s="55"/>
      <c r="L163" s="55"/>
      <c r="M163" s="53"/>
      <c r="O163" s="57"/>
    </row>
    <row r="164" s="35" customFormat="1" ht="15" customHeight="1" spans="1:15">
      <c r="A164" s="57"/>
      <c r="B164" s="54"/>
      <c r="C164" s="55"/>
      <c r="D164" s="55"/>
      <c r="E164" s="55"/>
      <c r="F164" s="56"/>
      <c r="G164" s="55"/>
      <c r="H164" s="55"/>
      <c r="I164" s="55"/>
      <c r="J164" s="55"/>
      <c r="K164" s="55"/>
      <c r="L164" s="57"/>
      <c r="M164" s="53"/>
      <c r="O164" s="60"/>
    </row>
  </sheetData>
  <mergeCells count="8">
    <mergeCell ref="A1:M1"/>
    <mergeCell ref="A2:M2"/>
    <mergeCell ref="D3:K3"/>
    <mergeCell ref="A3:A4"/>
    <mergeCell ref="B3:B4"/>
    <mergeCell ref="C3:C4"/>
    <mergeCell ref="L3:L4"/>
    <mergeCell ref="M3:M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7"/>
  <sheetViews>
    <sheetView workbookViewId="0">
      <selection activeCell="A2" sqref="A2:M2"/>
    </sheetView>
  </sheetViews>
  <sheetFormatPr defaultColWidth="11" defaultRowHeight="45.95" customHeight="1"/>
  <cols>
    <col min="1" max="1" width="6.625" style="35" customWidth="1"/>
    <col min="2" max="2" width="11.75" style="35" customWidth="1"/>
    <col min="3" max="3" width="11" style="35" customWidth="1"/>
    <col min="4" max="11" width="10.125" style="35" customWidth="1"/>
    <col min="12" max="12" width="11.25" style="35" customWidth="1"/>
    <col min="13" max="13" width="7.75" style="35" customWidth="1"/>
    <col min="14" max="16384" width="11" style="35"/>
  </cols>
  <sheetData>
    <row r="1" s="35" customFormat="1" customHeight="1" spans="1:13">
      <c r="A1" s="37" t="s">
        <v>382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7.95" customHeight="1" spans="1:13">
      <c r="A2" s="38" t="s">
        <v>383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="35" customFormat="1" ht="15" customHeight="1" spans="1:13">
      <c r="A3" s="39" t="s">
        <v>2</v>
      </c>
      <c r="B3" s="39" t="s">
        <v>3</v>
      </c>
      <c r="C3" s="39" t="s">
        <v>4</v>
      </c>
      <c r="D3" s="39" t="s">
        <v>5</v>
      </c>
      <c r="E3" s="39"/>
      <c r="F3" s="39"/>
      <c r="G3" s="39"/>
      <c r="H3" s="39"/>
      <c r="I3" s="39"/>
      <c r="J3" s="39"/>
      <c r="K3" s="39"/>
      <c r="L3" s="39" t="s">
        <v>297</v>
      </c>
      <c r="M3" s="45" t="s">
        <v>7</v>
      </c>
    </row>
    <row r="4" s="35" customFormat="1" ht="15" customHeight="1" spans="1:13">
      <c r="A4" s="39"/>
      <c r="B4" s="39"/>
      <c r="C4" s="39"/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39" t="s">
        <v>14</v>
      </c>
      <c r="K4" s="39" t="s">
        <v>298</v>
      </c>
      <c r="L4" s="39"/>
      <c r="M4" s="45"/>
    </row>
    <row r="5" s="36" customFormat="1" ht="15" customHeight="1" spans="1:15">
      <c r="A5" s="40">
        <v>1</v>
      </c>
      <c r="B5" s="23" t="s">
        <v>384</v>
      </c>
      <c r="C5" s="80" t="s">
        <v>385</v>
      </c>
      <c r="D5" s="52"/>
      <c r="E5" s="52"/>
      <c r="F5" s="80"/>
      <c r="G5" s="80"/>
      <c r="H5" s="80">
        <v>1000</v>
      </c>
      <c r="I5" s="80"/>
      <c r="J5" s="80"/>
      <c r="K5" s="80"/>
      <c r="L5" s="72">
        <v>3000</v>
      </c>
      <c r="M5" s="80"/>
      <c r="N5" s="46"/>
      <c r="O5" s="82"/>
    </row>
    <row r="6" s="36" customFormat="1" ht="15" customHeight="1" spans="1:15">
      <c r="A6" s="40">
        <v>2</v>
      </c>
      <c r="B6" s="23"/>
      <c r="C6" s="80" t="s">
        <v>386</v>
      </c>
      <c r="D6" s="52"/>
      <c r="E6" s="52"/>
      <c r="F6" s="80">
        <v>200</v>
      </c>
      <c r="G6" s="80"/>
      <c r="H6" s="80"/>
      <c r="I6" s="80"/>
      <c r="J6" s="80"/>
      <c r="K6" s="80"/>
      <c r="L6" s="72">
        <v>5000</v>
      </c>
      <c r="M6" s="80"/>
      <c r="N6" s="46"/>
      <c r="O6" s="82"/>
    </row>
    <row r="7" s="36" customFormat="1" ht="15" customHeight="1" spans="1:15">
      <c r="A7" s="40">
        <v>3</v>
      </c>
      <c r="B7" s="23"/>
      <c r="C7" s="80" t="s">
        <v>387</v>
      </c>
      <c r="D7" s="52"/>
      <c r="E7" s="52"/>
      <c r="F7" s="80">
        <v>80</v>
      </c>
      <c r="G7" s="80"/>
      <c r="H7" s="80"/>
      <c r="I7" s="80"/>
      <c r="J7" s="80"/>
      <c r="K7" s="80"/>
      <c r="L7" s="72">
        <v>5000</v>
      </c>
      <c r="M7" s="80"/>
      <c r="N7" s="46"/>
      <c r="O7" s="82"/>
    </row>
    <row r="8" s="36" customFormat="1" ht="15" customHeight="1" spans="1:15">
      <c r="A8" s="40">
        <v>4</v>
      </c>
      <c r="B8" s="23"/>
      <c r="C8" s="80" t="s">
        <v>388</v>
      </c>
      <c r="D8" s="52"/>
      <c r="E8" s="52"/>
      <c r="F8" s="80"/>
      <c r="G8" s="80"/>
      <c r="H8" s="80">
        <v>70</v>
      </c>
      <c r="I8" s="80"/>
      <c r="J8" s="80"/>
      <c r="K8" s="80"/>
      <c r="L8" s="72">
        <v>210</v>
      </c>
      <c r="M8" s="80"/>
      <c r="N8" s="46"/>
      <c r="O8" s="82"/>
    </row>
    <row r="9" s="36" customFormat="1" ht="15" customHeight="1" spans="1:15">
      <c r="A9" s="40">
        <v>5</v>
      </c>
      <c r="B9" s="23"/>
      <c r="C9" s="80" t="s">
        <v>389</v>
      </c>
      <c r="D9" s="52"/>
      <c r="E9" s="52"/>
      <c r="F9" s="80">
        <v>80</v>
      </c>
      <c r="G9" s="80"/>
      <c r="H9" s="80"/>
      <c r="I9" s="80"/>
      <c r="J9" s="80"/>
      <c r="K9" s="80"/>
      <c r="L9" s="72">
        <v>5000</v>
      </c>
      <c r="M9" s="80"/>
      <c r="N9" s="46"/>
      <c r="O9" s="82"/>
    </row>
    <row r="10" s="36" customFormat="1" ht="15" customHeight="1" spans="1:15">
      <c r="A10" s="40">
        <v>6</v>
      </c>
      <c r="B10" s="23"/>
      <c r="C10" s="80" t="s">
        <v>390</v>
      </c>
      <c r="D10" s="52"/>
      <c r="E10" s="52"/>
      <c r="F10" s="80"/>
      <c r="G10" s="80"/>
      <c r="H10" s="80">
        <v>120</v>
      </c>
      <c r="I10" s="80"/>
      <c r="J10" s="80"/>
      <c r="K10" s="80"/>
      <c r="L10" s="72">
        <v>360</v>
      </c>
      <c r="M10" s="80"/>
      <c r="N10" s="46"/>
      <c r="O10" s="82"/>
    </row>
    <row r="11" s="36" customFormat="1" ht="15" customHeight="1" spans="1:15">
      <c r="A11" s="40">
        <v>7</v>
      </c>
      <c r="B11" s="23"/>
      <c r="C11" s="80" t="s">
        <v>391</v>
      </c>
      <c r="D11" s="52"/>
      <c r="E11" s="52"/>
      <c r="F11" s="80"/>
      <c r="G11" s="80"/>
      <c r="H11" s="80">
        <v>60</v>
      </c>
      <c r="I11" s="80"/>
      <c r="J11" s="80"/>
      <c r="K11" s="80"/>
      <c r="L11" s="72">
        <v>180</v>
      </c>
      <c r="M11" s="80"/>
      <c r="N11" s="46"/>
      <c r="O11" s="82"/>
    </row>
    <row r="12" s="36" customFormat="1" ht="15" customHeight="1" spans="1:15">
      <c r="A12" s="40">
        <v>8</v>
      </c>
      <c r="B12" s="23"/>
      <c r="C12" s="80" t="s">
        <v>392</v>
      </c>
      <c r="D12" s="52"/>
      <c r="E12" s="52"/>
      <c r="F12" s="80">
        <v>55</v>
      </c>
      <c r="G12" s="80"/>
      <c r="H12" s="80"/>
      <c r="I12" s="80"/>
      <c r="J12" s="80"/>
      <c r="K12" s="80"/>
      <c r="L12" s="72">
        <v>5000</v>
      </c>
      <c r="M12" s="80"/>
      <c r="N12" s="46"/>
      <c r="O12" s="82"/>
    </row>
    <row r="13" s="36" customFormat="1" ht="15" customHeight="1" spans="1:15">
      <c r="A13" s="40">
        <v>9</v>
      </c>
      <c r="B13" s="23"/>
      <c r="C13" s="80" t="s">
        <v>393</v>
      </c>
      <c r="D13" s="52"/>
      <c r="E13" s="52"/>
      <c r="F13" s="80"/>
      <c r="G13" s="80"/>
      <c r="H13" s="80">
        <v>500</v>
      </c>
      <c r="I13" s="80"/>
      <c r="J13" s="80"/>
      <c r="K13" s="80"/>
      <c r="L13" s="83">
        <v>1500</v>
      </c>
      <c r="M13" s="80"/>
      <c r="N13" s="46"/>
      <c r="O13" s="82"/>
    </row>
    <row r="14" s="36" customFormat="1" ht="15" customHeight="1" spans="1:15">
      <c r="A14" s="40">
        <v>10</v>
      </c>
      <c r="B14" s="23"/>
      <c r="C14" s="80" t="s">
        <v>394</v>
      </c>
      <c r="D14" s="52"/>
      <c r="E14" s="52"/>
      <c r="F14" s="80">
        <v>140</v>
      </c>
      <c r="G14" s="80"/>
      <c r="H14" s="80"/>
      <c r="I14" s="80"/>
      <c r="J14" s="80"/>
      <c r="K14" s="80"/>
      <c r="L14" s="72">
        <v>5000</v>
      </c>
      <c r="M14" s="80"/>
      <c r="N14" s="46"/>
      <c r="O14" s="82"/>
    </row>
    <row r="15" s="36" customFormat="1" ht="15" customHeight="1" spans="1:15">
      <c r="A15" s="40">
        <v>11</v>
      </c>
      <c r="B15" s="23"/>
      <c r="C15" s="80" t="s">
        <v>395</v>
      </c>
      <c r="D15" s="52"/>
      <c r="E15" s="52"/>
      <c r="F15" s="80"/>
      <c r="G15" s="80"/>
      <c r="H15" s="80">
        <v>70</v>
      </c>
      <c r="I15" s="80"/>
      <c r="J15" s="80"/>
      <c r="K15" s="80"/>
      <c r="L15" s="72">
        <v>210</v>
      </c>
      <c r="M15" s="80"/>
      <c r="N15" s="46"/>
      <c r="O15" s="82"/>
    </row>
    <row r="16" s="36" customFormat="1" ht="15" customHeight="1" spans="1:15">
      <c r="A16" s="40">
        <v>12</v>
      </c>
      <c r="B16" s="18"/>
      <c r="C16" s="80" t="s">
        <v>396</v>
      </c>
      <c r="D16" s="52"/>
      <c r="E16" s="52"/>
      <c r="F16" s="80"/>
      <c r="G16" s="80"/>
      <c r="H16" s="80">
        <v>60</v>
      </c>
      <c r="I16" s="80"/>
      <c r="J16" s="80"/>
      <c r="K16" s="80"/>
      <c r="L16" s="72">
        <v>180</v>
      </c>
      <c r="M16" s="80"/>
      <c r="N16" s="46"/>
      <c r="O16" s="82"/>
    </row>
    <row r="17" s="36" customFormat="1" ht="15" customHeight="1" spans="1:15">
      <c r="A17" s="40">
        <v>13</v>
      </c>
      <c r="B17" s="18"/>
      <c r="C17" s="80" t="s">
        <v>397</v>
      </c>
      <c r="D17" s="52"/>
      <c r="E17" s="52"/>
      <c r="F17" s="80"/>
      <c r="G17" s="80"/>
      <c r="H17" s="80">
        <v>110</v>
      </c>
      <c r="I17" s="80"/>
      <c r="J17" s="80"/>
      <c r="K17" s="80"/>
      <c r="L17" s="84">
        <v>330</v>
      </c>
      <c r="M17" s="83"/>
      <c r="N17" s="46"/>
      <c r="O17" s="85"/>
    </row>
    <row r="18" s="36" customFormat="1" ht="15" customHeight="1" spans="1:15">
      <c r="A18" s="40">
        <v>14</v>
      </c>
      <c r="B18" s="18"/>
      <c r="C18" s="80" t="s">
        <v>398</v>
      </c>
      <c r="D18" s="52"/>
      <c r="E18" s="52"/>
      <c r="F18" s="80"/>
      <c r="G18" s="80">
        <v>50</v>
      </c>
      <c r="H18" s="80"/>
      <c r="I18" s="80"/>
      <c r="J18" s="80"/>
      <c r="K18" s="80"/>
      <c r="L18" s="72">
        <v>5000</v>
      </c>
      <c r="M18" s="80"/>
      <c r="N18" s="46"/>
      <c r="O18" s="82"/>
    </row>
    <row r="19" s="36" customFormat="1" ht="15" customHeight="1" spans="1:14">
      <c r="A19" s="40">
        <v>15</v>
      </c>
      <c r="B19" s="80" t="s">
        <v>399</v>
      </c>
      <c r="C19" s="80" t="s">
        <v>400</v>
      </c>
      <c r="D19" s="80">
        <v>10</v>
      </c>
      <c r="E19" s="52"/>
      <c r="F19" s="52"/>
      <c r="G19" s="52"/>
      <c r="H19" s="52"/>
      <c r="I19" s="52"/>
      <c r="J19" s="52"/>
      <c r="K19" s="52"/>
      <c r="L19" s="80">
        <v>5000</v>
      </c>
      <c r="M19" s="40"/>
      <c r="N19" s="46"/>
    </row>
    <row r="20" s="36" customFormat="1" ht="15" customHeight="1" spans="1:14">
      <c r="A20" s="40">
        <v>16</v>
      </c>
      <c r="B20" s="80"/>
      <c r="C20" s="80" t="s">
        <v>401</v>
      </c>
      <c r="D20" s="80"/>
      <c r="E20" s="52"/>
      <c r="F20" s="52"/>
      <c r="G20" s="52"/>
      <c r="H20" s="80">
        <v>50</v>
      </c>
      <c r="I20" s="52"/>
      <c r="J20" s="52"/>
      <c r="K20" s="52"/>
      <c r="L20" s="80">
        <v>150</v>
      </c>
      <c r="M20" s="40"/>
      <c r="N20" s="46"/>
    </row>
    <row r="21" s="36" customFormat="1" ht="15" customHeight="1" spans="1:14">
      <c r="A21" s="40">
        <v>17</v>
      </c>
      <c r="B21" s="80"/>
      <c r="C21" s="80" t="s">
        <v>402</v>
      </c>
      <c r="D21" s="80"/>
      <c r="E21" s="52"/>
      <c r="F21" s="52"/>
      <c r="G21" s="52"/>
      <c r="H21" s="80">
        <v>50</v>
      </c>
      <c r="I21" s="52"/>
      <c r="J21" s="52"/>
      <c r="K21" s="52"/>
      <c r="L21" s="80">
        <v>150</v>
      </c>
      <c r="M21" s="40"/>
      <c r="N21" s="46"/>
    </row>
    <row r="22" s="36" customFormat="1" ht="15" customHeight="1" spans="1:14">
      <c r="A22" s="40">
        <v>18</v>
      </c>
      <c r="B22" s="80" t="s">
        <v>403</v>
      </c>
      <c r="C22" s="81" t="s">
        <v>404</v>
      </c>
      <c r="D22" s="80">
        <v>13</v>
      </c>
      <c r="E22" s="52"/>
      <c r="F22" s="52"/>
      <c r="G22" s="52"/>
      <c r="H22" s="52"/>
      <c r="I22" s="52"/>
      <c r="J22" s="52"/>
      <c r="K22" s="52"/>
      <c r="L22" s="80">
        <v>5000</v>
      </c>
      <c r="M22" s="40"/>
      <c r="N22" s="46"/>
    </row>
    <row r="23" s="36" customFormat="1" ht="15" customHeight="1" spans="1:14">
      <c r="A23" s="40">
        <v>19</v>
      </c>
      <c r="B23" s="80"/>
      <c r="C23" s="81" t="s">
        <v>405</v>
      </c>
      <c r="D23" s="80"/>
      <c r="E23" s="52"/>
      <c r="F23" s="52"/>
      <c r="G23" s="52"/>
      <c r="H23" s="52"/>
      <c r="I23" s="52"/>
      <c r="J23" s="52">
        <v>9</v>
      </c>
      <c r="K23" s="52"/>
      <c r="L23" s="80">
        <v>900</v>
      </c>
      <c r="M23" s="40"/>
      <c r="N23" s="46"/>
    </row>
    <row r="24" s="36" customFormat="1" ht="15" customHeight="1" spans="1:14">
      <c r="A24" s="40">
        <v>20</v>
      </c>
      <c r="B24" s="80"/>
      <c r="C24" s="80" t="s">
        <v>406</v>
      </c>
      <c r="D24" s="80"/>
      <c r="E24" s="52"/>
      <c r="F24" s="52"/>
      <c r="G24" s="52">
        <v>53</v>
      </c>
      <c r="H24" s="52"/>
      <c r="I24" s="52"/>
      <c r="J24" s="52"/>
      <c r="K24" s="52"/>
      <c r="L24" s="80">
        <v>5000</v>
      </c>
      <c r="M24" s="40"/>
      <c r="N24" s="46"/>
    </row>
    <row r="25" s="36" customFormat="1" ht="15" customHeight="1" spans="1:14">
      <c r="A25" s="40">
        <v>21</v>
      </c>
      <c r="B25" s="80"/>
      <c r="C25" s="80" t="s">
        <v>407</v>
      </c>
      <c r="D25" s="80"/>
      <c r="E25" s="52"/>
      <c r="F25" s="52">
        <v>65</v>
      </c>
      <c r="G25" s="52"/>
      <c r="H25" s="52"/>
      <c r="I25" s="52"/>
      <c r="J25" s="52"/>
      <c r="K25" s="52"/>
      <c r="L25" s="80">
        <v>5000</v>
      </c>
      <c r="M25" s="40"/>
      <c r="N25" s="46"/>
    </row>
    <row r="26" s="36" customFormat="1" ht="15" customHeight="1" spans="1:14">
      <c r="A26" s="40">
        <v>22</v>
      </c>
      <c r="B26" s="80"/>
      <c r="C26" s="80" t="s">
        <v>408</v>
      </c>
      <c r="D26" s="80">
        <v>6</v>
      </c>
      <c r="E26" s="52"/>
      <c r="F26" s="52"/>
      <c r="G26" s="52"/>
      <c r="H26" s="52"/>
      <c r="I26" s="52"/>
      <c r="J26" s="52"/>
      <c r="K26" s="52"/>
      <c r="L26" s="80">
        <v>3000</v>
      </c>
      <c r="M26" s="40"/>
      <c r="N26" s="46"/>
    </row>
    <row r="27" s="36" customFormat="1" ht="15" customHeight="1" spans="1:14">
      <c r="A27" s="40">
        <v>23</v>
      </c>
      <c r="B27" s="80" t="s">
        <v>409</v>
      </c>
      <c r="C27" s="80" t="s">
        <v>410</v>
      </c>
      <c r="D27" s="80"/>
      <c r="E27" s="52"/>
      <c r="F27" s="52"/>
      <c r="G27" s="52"/>
      <c r="H27" s="52"/>
      <c r="I27" s="52"/>
      <c r="J27" s="52">
        <v>65</v>
      </c>
      <c r="K27" s="52"/>
      <c r="L27" s="80">
        <v>5000</v>
      </c>
      <c r="M27" s="40"/>
      <c r="N27" s="46"/>
    </row>
    <row r="28" s="36" customFormat="1" ht="15" customHeight="1" spans="1:14">
      <c r="A28" s="40">
        <v>24</v>
      </c>
      <c r="B28" s="80"/>
      <c r="C28" s="80" t="s">
        <v>411</v>
      </c>
      <c r="D28" s="80"/>
      <c r="E28" s="52"/>
      <c r="F28" s="52"/>
      <c r="G28" s="52">
        <v>60</v>
      </c>
      <c r="H28" s="52"/>
      <c r="I28" s="52"/>
      <c r="J28" s="52"/>
      <c r="K28" s="52"/>
      <c r="L28" s="80">
        <v>5000</v>
      </c>
      <c r="M28" s="40"/>
      <c r="N28" s="46"/>
    </row>
    <row r="29" s="36" customFormat="1" ht="15" customHeight="1" spans="1:14">
      <c r="A29" s="40">
        <v>25</v>
      </c>
      <c r="B29" s="80"/>
      <c r="C29" s="80" t="s">
        <v>412</v>
      </c>
      <c r="D29" s="80">
        <v>10</v>
      </c>
      <c r="E29" s="52"/>
      <c r="F29" s="52"/>
      <c r="G29" s="52"/>
      <c r="H29" s="52"/>
      <c r="I29" s="52"/>
      <c r="J29" s="52"/>
      <c r="K29" s="52"/>
      <c r="L29" s="80">
        <v>5000</v>
      </c>
      <c r="M29" s="40"/>
      <c r="N29" s="46"/>
    </row>
    <row r="30" s="36" customFormat="1" ht="15" customHeight="1" spans="1:14">
      <c r="A30" s="40">
        <v>26</v>
      </c>
      <c r="B30" s="80" t="s">
        <v>413</v>
      </c>
      <c r="C30" s="80" t="s">
        <v>414</v>
      </c>
      <c r="D30" s="80"/>
      <c r="E30" s="80"/>
      <c r="F30" s="80"/>
      <c r="G30" s="80"/>
      <c r="H30" s="80"/>
      <c r="I30" s="80"/>
      <c r="J30" s="80">
        <v>5</v>
      </c>
      <c r="K30" s="80"/>
      <c r="L30" s="80">
        <v>500</v>
      </c>
      <c r="M30" s="40"/>
      <c r="N30" s="46"/>
    </row>
    <row r="31" s="36" customFormat="1" ht="15" customHeight="1" spans="1:14">
      <c r="A31" s="40">
        <v>27</v>
      </c>
      <c r="B31" s="80"/>
      <c r="C31" s="80" t="s">
        <v>415</v>
      </c>
      <c r="D31" s="80">
        <v>11</v>
      </c>
      <c r="E31" s="80"/>
      <c r="F31" s="80"/>
      <c r="G31" s="80"/>
      <c r="H31" s="80"/>
      <c r="I31" s="80"/>
      <c r="J31" s="80"/>
      <c r="K31" s="80"/>
      <c r="L31" s="80">
        <v>5000</v>
      </c>
      <c r="M31" s="40"/>
      <c r="N31" s="46"/>
    </row>
    <row r="32" s="36" customFormat="1" ht="15" customHeight="1" spans="1:14">
      <c r="A32" s="40">
        <v>28</v>
      </c>
      <c r="B32" s="80"/>
      <c r="C32" s="80" t="s">
        <v>416</v>
      </c>
      <c r="D32" s="80"/>
      <c r="E32" s="80"/>
      <c r="F32" s="80">
        <v>80</v>
      </c>
      <c r="G32" s="80"/>
      <c r="H32" s="80"/>
      <c r="I32" s="80"/>
      <c r="J32" s="80"/>
      <c r="K32" s="80"/>
      <c r="L32" s="80">
        <v>5000</v>
      </c>
      <c r="M32" s="40"/>
      <c r="N32" s="46"/>
    </row>
    <row r="33" s="36" customFormat="1" ht="15" customHeight="1" spans="1:14">
      <c r="A33" s="40">
        <v>29</v>
      </c>
      <c r="B33" s="80"/>
      <c r="C33" s="80" t="s">
        <v>417</v>
      </c>
      <c r="D33" s="80"/>
      <c r="E33" s="80"/>
      <c r="F33" s="80"/>
      <c r="G33" s="80"/>
      <c r="H33" s="80"/>
      <c r="I33" s="80"/>
      <c r="J33" s="80">
        <v>5</v>
      </c>
      <c r="K33" s="80"/>
      <c r="L33" s="80">
        <v>500</v>
      </c>
      <c r="M33" s="40"/>
      <c r="N33" s="46"/>
    </row>
    <row r="34" s="36" customFormat="1" ht="15" customHeight="1" spans="1:14">
      <c r="A34" s="40">
        <v>30</v>
      </c>
      <c r="B34" s="80"/>
      <c r="C34" s="80" t="s">
        <v>418</v>
      </c>
      <c r="D34" s="80"/>
      <c r="E34" s="80"/>
      <c r="F34" s="80"/>
      <c r="G34" s="80">
        <v>60</v>
      </c>
      <c r="H34" s="80"/>
      <c r="I34" s="80"/>
      <c r="J34" s="80"/>
      <c r="K34" s="80"/>
      <c r="L34" s="80">
        <v>5000</v>
      </c>
      <c r="M34" s="40"/>
      <c r="N34" s="46"/>
    </row>
    <row r="35" s="36" customFormat="1" ht="15" customHeight="1" spans="1:14">
      <c r="A35" s="40">
        <v>31</v>
      </c>
      <c r="B35" s="80"/>
      <c r="C35" s="80" t="s">
        <v>419</v>
      </c>
      <c r="D35" s="80"/>
      <c r="E35" s="80"/>
      <c r="F35" s="80"/>
      <c r="G35" s="80">
        <v>60</v>
      </c>
      <c r="H35" s="80"/>
      <c r="I35" s="80"/>
      <c r="J35" s="80"/>
      <c r="K35" s="80"/>
      <c r="L35" s="80">
        <v>5000</v>
      </c>
      <c r="M35" s="40"/>
      <c r="N35" s="46"/>
    </row>
    <row r="36" s="36" customFormat="1" ht="15" customHeight="1" spans="1:14">
      <c r="A36" s="40">
        <v>32</v>
      </c>
      <c r="B36" s="80"/>
      <c r="C36" s="80" t="s">
        <v>420</v>
      </c>
      <c r="D36" s="80"/>
      <c r="E36" s="80"/>
      <c r="F36" s="80"/>
      <c r="G36" s="80"/>
      <c r="H36" s="80"/>
      <c r="I36" s="80"/>
      <c r="J36" s="80">
        <v>6</v>
      </c>
      <c r="K36" s="80"/>
      <c r="L36" s="80">
        <v>600</v>
      </c>
      <c r="M36" s="40"/>
      <c r="N36" s="46"/>
    </row>
    <row r="37" s="36" customFormat="1" ht="15" customHeight="1" spans="1:14">
      <c r="A37" s="40">
        <v>33</v>
      </c>
      <c r="B37" s="80"/>
      <c r="C37" s="80" t="s">
        <v>421</v>
      </c>
      <c r="D37" s="80"/>
      <c r="E37" s="80"/>
      <c r="F37" s="80">
        <v>1100</v>
      </c>
      <c r="G37" s="80"/>
      <c r="H37" s="80"/>
      <c r="I37" s="80"/>
      <c r="J37" s="80"/>
      <c r="K37" s="80"/>
      <c r="L37" s="80">
        <v>5000</v>
      </c>
      <c r="M37" s="40"/>
      <c r="N37" s="46"/>
    </row>
    <row r="38" s="36" customFormat="1" ht="15" customHeight="1" spans="1:14">
      <c r="A38" s="40">
        <v>34</v>
      </c>
      <c r="B38" s="80" t="s">
        <v>422</v>
      </c>
      <c r="C38" s="80" t="s">
        <v>423</v>
      </c>
      <c r="D38" s="80"/>
      <c r="E38" s="80"/>
      <c r="F38" s="80"/>
      <c r="G38" s="80">
        <v>53</v>
      </c>
      <c r="H38" s="80"/>
      <c r="I38" s="80"/>
      <c r="J38" s="80"/>
      <c r="K38" s="80"/>
      <c r="L38" s="80">
        <v>5000</v>
      </c>
      <c r="M38" s="40"/>
      <c r="N38" s="46"/>
    </row>
    <row r="39" s="36" customFormat="1" ht="15" customHeight="1" spans="1:14">
      <c r="A39" s="40">
        <v>35</v>
      </c>
      <c r="B39" s="80"/>
      <c r="C39" s="80" t="s">
        <v>424</v>
      </c>
      <c r="D39" s="80"/>
      <c r="E39" s="80"/>
      <c r="F39" s="80"/>
      <c r="G39" s="80">
        <v>51</v>
      </c>
      <c r="H39" s="80"/>
      <c r="I39" s="80"/>
      <c r="J39" s="80"/>
      <c r="K39" s="80"/>
      <c r="L39" s="80">
        <v>5000</v>
      </c>
      <c r="M39" s="40"/>
      <c r="N39" s="46"/>
    </row>
    <row r="40" s="36" customFormat="1" ht="15" customHeight="1" spans="1:14">
      <c r="A40" s="40">
        <v>36</v>
      </c>
      <c r="B40" s="80"/>
      <c r="C40" s="80" t="s">
        <v>425</v>
      </c>
      <c r="D40" s="80">
        <v>8</v>
      </c>
      <c r="E40" s="80"/>
      <c r="F40" s="80"/>
      <c r="G40" s="80"/>
      <c r="H40" s="80"/>
      <c r="I40" s="80"/>
      <c r="J40" s="80"/>
      <c r="K40" s="80"/>
      <c r="L40" s="80">
        <v>4000</v>
      </c>
      <c r="M40" s="40"/>
      <c r="N40" s="46"/>
    </row>
    <row r="41" s="36" customFormat="1" ht="15" customHeight="1" spans="1:14">
      <c r="A41" s="40">
        <v>37</v>
      </c>
      <c r="B41" s="80"/>
      <c r="C41" s="80" t="s">
        <v>426</v>
      </c>
      <c r="D41" s="80"/>
      <c r="E41" s="80"/>
      <c r="F41" s="80"/>
      <c r="G41" s="80">
        <v>51</v>
      </c>
      <c r="H41" s="80"/>
      <c r="I41" s="80"/>
      <c r="J41" s="80"/>
      <c r="K41" s="80"/>
      <c r="L41" s="80">
        <v>5000</v>
      </c>
      <c r="M41" s="40"/>
      <c r="N41" s="46"/>
    </row>
    <row r="42" s="36" customFormat="1" ht="15" customHeight="1" spans="1:14">
      <c r="A42" s="40">
        <v>38</v>
      </c>
      <c r="B42" s="80"/>
      <c r="C42" s="80" t="s">
        <v>427</v>
      </c>
      <c r="D42" s="80"/>
      <c r="E42" s="80"/>
      <c r="F42" s="80"/>
      <c r="G42" s="80"/>
      <c r="H42" s="80"/>
      <c r="I42" s="80"/>
      <c r="J42" s="80">
        <v>14</v>
      </c>
      <c r="K42" s="80"/>
      <c r="L42" s="80">
        <v>1400</v>
      </c>
      <c r="M42" s="40"/>
      <c r="N42" s="46"/>
    </row>
    <row r="43" s="36" customFormat="1" ht="15" customHeight="1" spans="1:14">
      <c r="A43" s="40">
        <v>39</v>
      </c>
      <c r="B43" s="80" t="s">
        <v>428</v>
      </c>
      <c r="C43" s="80" t="s">
        <v>429</v>
      </c>
      <c r="D43" s="80"/>
      <c r="E43" s="80"/>
      <c r="F43" s="80">
        <v>150</v>
      </c>
      <c r="G43" s="80"/>
      <c r="H43" s="80"/>
      <c r="I43" s="80"/>
      <c r="J43" s="80"/>
      <c r="K43" s="80"/>
      <c r="L43" s="80">
        <v>5000</v>
      </c>
      <c r="M43" s="40"/>
      <c r="N43" s="46"/>
    </row>
    <row r="44" s="36" customFormat="1" ht="15" customHeight="1" spans="1:14">
      <c r="A44" s="40">
        <v>40</v>
      </c>
      <c r="B44" s="80"/>
      <c r="C44" s="80" t="s">
        <v>430</v>
      </c>
      <c r="D44" s="80"/>
      <c r="E44" s="80"/>
      <c r="F44" s="80">
        <v>60</v>
      </c>
      <c r="G44" s="80"/>
      <c r="H44" s="80"/>
      <c r="I44" s="80"/>
      <c r="J44" s="80"/>
      <c r="K44" s="80"/>
      <c r="L44" s="80">
        <v>5000</v>
      </c>
      <c r="M44" s="40"/>
      <c r="N44" s="46"/>
    </row>
    <row r="45" s="36" customFormat="1" ht="15" customHeight="1" spans="1:14">
      <c r="A45" s="40">
        <v>41</v>
      </c>
      <c r="B45" s="80"/>
      <c r="C45" s="80" t="s">
        <v>431</v>
      </c>
      <c r="D45" s="80"/>
      <c r="E45" s="80"/>
      <c r="F45" s="80">
        <v>50</v>
      </c>
      <c r="G45" s="80"/>
      <c r="H45" s="80"/>
      <c r="I45" s="80"/>
      <c r="J45" s="80"/>
      <c r="K45" s="80"/>
      <c r="L45" s="80">
        <v>5000</v>
      </c>
      <c r="M45" s="40"/>
      <c r="N45" s="46"/>
    </row>
    <row r="46" s="36" customFormat="1" ht="15" customHeight="1" spans="1:14">
      <c r="A46" s="40">
        <v>42</v>
      </c>
      <c r="B46" s="80"/>
      <c r="C46" s="80" t="s">
        <v>432</v>
      </c>
      <c r="D46" s="80">
        <v>7</v>
      </c>
      <c r="E46" s="80"/>
      <c r="F46" s="80"/>
      <c r="G46" s="80"/>
      <c r="H46" s="80"/>
      <c r="I46" s="80"/>
      <c r="J46" s="80"/>
      <c r="K46" s="80"/>
      <c r="L46" s="80">
        <v>3500</v>
      </c>
      <c r="M46" s="40"/>
      <c r="N46" s="46"/>
    </row>
    <row r="47" s="36" customFormat="1" ht="15" customHeight="1" spans="1:14">
      <c r="A47" s="40">
        <v>43</v>
      </c>
      <c r="B47" s="80"/>
      <c r="C47" s="80" t="s">
        <v>433</v>
      </c>
      <c r="D47" s="80"/>
      <c r="E47" s="80"/>
      <c r="F47" s="80"/>
      <c r="G47" s="80"/>
      <c r="H47" s="80"/>
      <c r="I47" s="80"/>
      <c r="J47" s="80">
        <v>60</v>
      </c>
      <c r="K47" s="80"/>
      <c r="L47" s="80">
        <v>5000</v>
      </c>
      <c r="M47" s="40"/>
      <c r="N47" s="46"/>
    </row>
    <row r="48" s="36" customFormat="1" ht="15" customHeight="1" spans="1:14">
      <c r="A48" s="40">
        <v>44</v>
      </c>
      <c r="B48" s="80"/>
      <c r="C48" s="80" t="s">
        <v>434</v>
      </c>
      <c r="D48" s="80"/>
      <c r="E48" s="80"/>
      <c r="F48" s="80">
        <v>53</v>
      </c>
      <c r="G48" s="80"/>
      <c r="H48" s="80"/>
      <c r="I48" s="80"/>
      <c r="J48" s="80"/>
      <c r="K48" s="80"/>
      <c r="L48" s="80">
        <v>5000</v>
      </c>
      <c r="M48" s="40"/>
      <c r="N48" s="46"/>
    </row>
    <row r="49" s="36" customFormat="1" ht="15" customHeight="1" spans="1:14">
      <c r="A49" s="40">
        <v>45</v>
      </c>
      <c r="B49" s="80"/>
      <c r="C49" s="80" t="s">
        <v>435</v>
      </c>
      <c r="D49" s="80"/>
      <c r="E49" s="80"/>
      <c r="F49" s="80">
        <v>124</v>
      </c>
      <c r="G49" s="80"/>
      <c r="H49" s="80"/>
      <c r="I49" s="80"/>
      <c r="J49" s="80"/>
      <c r="K49" s="80"/>
      <c r="L49" s="80">
        <v>5000</v>
      </c>
      <c r="M49" s="40"/>
      <c r="N49" s="46"/>
    </row>
    <row r="50" s="36" customFormat="1" ht="15" customHeight="1" spans="1:14">
      <c r="A50" s="40">
        <v>46</v>
      </c>
      <c r="B50" s="80"/>
      <c r="C50" s="80" t="s">
        <v>436</v>
      </c>
      <c r="D50" s="80"/>
      <c r="E50" s="80"/>
      <c r="F50" s="80">
        <v>165</v>
      </c>
      <c r="G50" s="80"/>
      <c r="H50" s="80"/>
      <c r="I50" s="80"/>
      <c r="J50" s="80"/>
      <c r="K50" s="80"/>
      <c r="L50" s="80">
        <v>5000</v>
      </c>
      <c r="M50" s="40"/>
      <c r="N50" s="46"/>
    </row>
    <row r="51" s="36" customFormat="1" ht="15" customHeight="1" spans="1:14">
      <c r="A51" s="40">
        <v>47</v>
      </c>
      <c r="B51" s="80"/>
      <c r="C51" s="80" t="s">
        <v>437</v>
      </c>
      <c r="D51" s="80"/>
      <c r="E51" s="80"/>
      <c r="F51" s="80"/>
      <c r="G51" s="80"/>
      <c r="H51" s="80"/>
      <c r="I51" s="80"/>
      <c r="J51" s="80">
        <v>18</v>
      </c>
      <c r="K51" s="80"/>
      <c r="L51" s="80">
        <v>1800</v>
      </c>
      <c r="M51" s="40"/>
      <c r="N51" s="46"/>
    </row>
    <row r="52" s="36" customFormat="1" ht="15" customHeight="1" spans="1:14">
      <c r="A52" s="40">
        <v>48</v>
      </c>
      <c r="B52" s="80"/>
      <c r="C52" s="80" t="s">
        <v>438</v>
      </c>
      <c r="D52" s="80"/>
      <c r="E52" s="80"/>
      <c r="F52" s="80">
        <v>80</v>
      </c>
      <c r="G52" s="80"/>
      <c r="H52" s="80"/>
      <c r="I52" s="80"/>
      <c r="J52" s="80"/>
      <c r="K52" s="80"/>
      <c r="L52" s="80">
        <v>5000</v>
      </c>
      <c r="M52" s="40"/>
      <c r="N52" s="46"/>
    </row>
    <row r="53" s="36" customFormat="1" ht="15" customHeight="1" spans="1:14">
      <c r="A53" s="40">
        <v>49</v>
      </c>
      <c r="B53" s="80"/>
      <c r="C53" s="80" t="s">
        <v>439</v>
      </c>
      <c r="D53" s="80"/>
      <c r="E53" s="80"/>
      <c r="F53" s="80"/>
      <c r="G53" s="80"/>
      <c r="H53" s="80"/>
      <c r="I53" s="80"/>
      <c r="J53" s="80">
        <v>6</v>
      </c>
      <c r="K53" s="80"/>
      <c r="L53" s="80">
        <v>600</v>
      </c>
      <c r="M53" s="40"/>
      <c r="N53" s="46"/>
    </row>
    <row r="54" s="36" customFormat="1" ht="15" customHeight="1" spans="1:14">
      <c r="A54" s="40">
        <v>50</v>
      </c>
      <c r="B54" s="80"/>
      <c r="C54" s="80" t="s">
        <v>440</v>
      </c>
      <c r="D54" s="80"/>
      <c r="E54" s="80"/>
      <c r="F54" s="80">
        <v>51</v>
      </c>
      <c r="G54" s="80"/>
      <c r="H54" s="80"/>
      <c r="I54" s="80"/>
      <c r="J54" s="80"/>
      <c r="K54" s="80"/>
      <c r="L54" s="80">
        <v>5000</v>
      </c>
      <c r="M54" s="40"/>
      <c r="N54" s="46"/>
    </row>
    <row r="55" s="36" customFormat="1" ht="15" customHeight="1" spans="1:14">
      <c r="A55" s="40">
        <v>51</v>
      </c>
      <c r="B55" s="80"/>
      <c r="C55" s="80" t="s">
        <v>441</v>
      </c>
      <c r="D55" s="80"/>
      <c r="E55" s="80"/>
      <c r="F55" s="80"/>
      <c r="G55" s="80"/>
      <c r="H55" s="80"/>
      <c r="I55" s="80"/>
      <c r="J55" s="80">
        <v>16</v>
      </c>
      <c r="K55" s="83"/>
      <c r="L55" s="84">
        <v>1600</v>
      </c>
      <c r="M55" s="40"/>
      <c r="N55" s="46"/>
    </row>
    <row r="56" s="36" customFormat="1" ht="15" customHeight="1" spans="1:14">
      <c r="A56" s="40">
        <v>52</v>
      </c>
      <c r="B56" s="80"/>
      <c r="C56" s="80" t="s">
        <v>442</v>
      </c>
      <c r="D56" s="80"/>
      <c r="E56" s="80"/>
      <c r="F56" s="80">
        <v>62</v>
      </c>
      <c r="G56" s="80"/>
      <c r="H56" s="80"/>
      <c r="I56" s="80"/>
      <c r="J56" s="80"/>
      <c r="K56" s="80"/>
      <c r="L56" s="80">
        <v>5000</v>
      </c>
      <c r="M56" s="40"/>
      <c r="N56" s="46"/>
    </row>
    <row r="57" s="36" customFormat="1" ht="15" customHeight="1" spans="1:14">
      <c r="A57" s="40">
        <v>53</v>
      </c>
      <c r="B57" s="80"/>
      <c r="C57" s="80" t="s">
        <v>443</v>
      </c>
      <c r="D57" s="80"/>
      <c r="E57" s="80"/>
      <c r="F57" s="80"/>
      <c r="G57" s="80">
        <v>60</v>
      </c>
      <c r="H57" s="80"/>
      <c r="I57" s="80"/>
      <c r="J57" s="80"/>
      <c r="K57" s="80"/>
      <c r="L57" s="80">
        <v>5000</v>
      </c>
      <c r="M57" s="40"/>
      <c r="N57" s="46"/>
    </row>
    <row r="58" s="36" customFormat="1" ht="15" customHeight="1" spans="1:14">
      <c r="A58" s="40">
        <v>54</v>
      </c>
      <c r="B58" s="80"/>
      <c r="C58" s="80" t="s">
        <v>444</v>
      </c>
      <c r="D58" s="80"/>
      <c r="E58" s="80"/>
      <c r="F58" s="80">
        <v>57</v>
      </c>
      <c r="G58" s="80"/>
      <c r="H58" s="80"/>
      <c r="I58" s="80"/>
      <c r="J58" s="80"/>
      <c r="K58" s="80"/>
      <c r="L58" s="80">
        <v>5000</v>
      </c>
      <c r="M58" s="40"/>
      <c r="N58" s="46"/>
    </row>
    <row r="59" s="36" customFormat="1" ht="15" customHeight="1" spans="1:14">
      <c r="A59" s="40">
        <v>55</v>
      </c>
      <c r="B59" s="80" t="s">
        <v>445</v>
      </c>
      <c r="C59" s="80" t="s">
        <v>446</v>
      </c>
      <c r="D59" s="80"/>
      <c r="E59" s="80"/>
      <c r="F59" s="80">
        <v>62</v>
      </c>
      <c r="G59" s="80"/>
      <c r="H59" s="80"/>
      <c r="I59" s="80"/>
      <c r="J59" s="80"/>
      <c r="K59" s="80"/>
      <c r="L59" s="80">
        <v>5000</v>
      </c>
      <c r="M59" s="40"/>
      <c r="N59" s="46"/>
    </row>
    <row r="60" s="36" customFormat="1" ht="15" customHeight="1" spans="1:14">
      <c r="A60" s="40">
        <v>56</v>
      </c>
      <c r="B60" s="80" t="s">
        <v>447</v>
      </c>
      <c r="C60" s="80" t="s">
        <v>448</v>
      </c>
      <c r="D60" s="80">
        <v>11</v>
      </c>
      <c r="E60" s="80"/>
      <c r="F60" s="80"/>
      <c r="G60" s="80"/>
      <c r="H60" s="80"/>
      <c r="I60" s="80"/>
      <c r="J60" s="80"/>
      <c r="K60" s="80"/>
      <c r="L60" s="80">
        <v>5000</v>
      </c>
      <c r="M60" s="40"/>
      <c r="N60" s="46"/>
    </row>
    <row r="61" s="36" customFormat="1" ht="15" customHeight="1" spans="1:14">
      <c r="A61" s="40">
        <v>57</v>
      </c>
      <c r="B61" s="80" t="s">
        <v>447</v>
      </c>
      <c r="C61" s="80" t="s">
        <v>449</v>
      </c>
      <c r="D61" s="80">
        <v>12</v>
      </c>
      <c r="E61" s="80"/>
      <c r="F61" s="80"/>
      <c r="G61" s="80"/>
      <c r="H61" s="80"/>
      <c r="I61" s="80"/>
      <c r="J61" s="80"/>
      <c r="K61" s="80"/>
      <c r="L61" s="80">
        <v>5000</v>
      </c>
      <c r="M61" s="40"/>
      <c r="N61" s="46"/>
    </row>
    <row r="62" s="36" customFormat="1" ht="15" customHeight="1" spans="1:14">
      <c r="A62" s="40" t="s">
        <v>202</v>
      </c>
      <c r="B62" s="18" t="s">
        <v>450</v>
      </c>
      <c r="C62" s="52" t="s">
        <v>451</v>
      </c>
      <c r="D62" s="52">
        <f>SUM(D18:D61)</f>
        <v>88</v>
      </c>
      <c r="E62" s="52"/>
      <c r="F62" s="52">
        <f>SUM(F5:F61)</f>
        <v>2714</v>
      </c>
      <c r="G62" s="52">
        <f>SUM(G18:G61)</f>
        <v>498</v>
      </c>
      <c r="H62" s="52">
        <f>SUM(H5:H61)</f>
        <v>2090</v>
      </c>
      <c r="I62" s="52"/>
      <c r="J62" s="52">
        <f>SUM(J23:J61)</f>
        <v>204</v>
      </c>
      <c r="K62" s="52"/>
      <c r="L62" s="52">
        <f>SUM(L5:L61)</f>
        <v>204670</v>
      </c>
      <c r="M62" s="40"/>
      <c r="N62" s="46"/>
    </row>
    <row r="63" s="35" customFormat="1" ht="15" customHeight="1" spans="1:14">
      <c r="A63" s="53"/>
      <c r="B63" s="54"/>
      <c r="C63" s="55"/>
      <c r="D63" s="55"/>
      <c r="E63" s="55"/>
      <c r="F63" s="56"/>
      <c r="G63" s="55"/>
      <c r="H63" s="55"/>
      <c r="I63" s="55"/>
      <c r="J63" s="55"/>
      <c r="K63" s="55"/>
      <c r="L63" s="55"/>
      <c r="M63" s="53"/>
      <c r="N63" s="57"/>
    </row>
    <row r="64" s="35" customFormat="1" ht="15" customHeight="1" spans="1:14">
      <c r="A64" s="53"/>
      <c r="B64" s="54"/>
      <c r="C64" s="55"/>
      <c r="D64" s="55"/>
      <c r="E64" s="55"/>
      <c r="F64" s="56"/>
      <c r="G64" s="55"/>
      <c r="H64" s="55"/>
      <c r="I64" s="55"/>
      <c r="J64" s="55"/>
      <c r="K64" s="55"/>
      <c r="L64" s="55"/>
      <c r="M64" s="53"/>
      <c r="N64" s="57"/>
    </row>
    <row r="65" s="35" customFormat="1" ht="15" customHeight="1" spans="1:14">
      <c r="A65" s="53"/>
      <c r="B65" s="54"/>
      <c r="C65" s="55"/>
      <c r="D65" s="55"/>
      <c r="E65" s="55"/>
      <c r="F65" s="56"/>
      <c r="G65" s="55"/>
      <c r="H65" s="55"/>
      <c r="I65" s="55"/>
      <c r="J65" s="55"/>
      <c r="K65" s="55"/>
      <c r="L65" s="55"/>
      <c r="M65" s="53"/>
      <c r="N65" s="57"/>
    </row>
    <row r="66" s="35" customFormat="1" ht="15" customHeight="1" spans="1:14">
      <c r="A66" s="53"/>
      <c r="B66" s="54"/>
      <c r="C66" s="55"/>
      <c r="D66" s="55"/>
      <c r="E66" s="55"/>
      <c r="F66" s="56"/>
      <c r="G66" s="55"/>
      <c r="H66" s="55"/>
      <c r="I66" s="55"/>
      <c r="J66" s="55"/>
      <c r="K66" s="55"/>
      <c r="L66" s="55"/>
      <c r="M66" s="53"/>
      <c r="N66" s="57"/>
    </row>
    <row r="67" s="35" customFormat="1" ht="15" customHeight="1" spans="1:14">
      <c r="A67" s="53"/>
      <c r="B67" s="54"/>
      <c r="C67" s="55"/>
      <c r="D67" s="55"/>
      <c r="E67" s="55"/>
      <c r="F67" s="56"/>
      <c r="G67" s="55"/>
      <c r="H67" s="55"/>
      <c r="I67" s="55"/>
      <c r="J67" s="55"/>
      <c r="K67" s="55"/>
      <c r="L67" s="55"/>
      <c r="M67" s="53"/>
      <c r="N67" s="57"/>
    </row>
    <row r="68" s="35" customFormat="1" ht="15" customHeight="1" spans="1:14">
      <c r="A68" s="53"/>
      <c r="B68" s="54"/>
      <c r="C68" s="55"/>
      <c r="D68" s="55"/>
      <c r="E68" s="55"/>
      <c r="F68" s="56"/>
      <c r="G68" s="55"/>
      <c r="H68" s="55"/>
      <c r="I68" s="55"/>
      <c r="J68" s="55"/>
      <c r="K68" s="55"/>
      <c r="L68" s="55"/>
      <c r="M68" s="53"/>
      <c r="N68" s="57"/>
    </row>
    <row r="69" s="35" customFormat="1" ht="15" customHeight="1" spans="1:14">
      <c r="A69" s="53"/>
      <c r="B69" s="54"/>
      <c r="C69" s="55"/>
      <c r="D69" s="55"/>
      <c r="E69" s="55"/>
      <c r="F69" s="56"/>
      <c r="G69" s="55"/>
      <c r="H69" s="55"/>
      <c r="I69" s="55"/>
      <c r="J69" s="55"/>
      <c r="K69" s="55"/>
      <c r="L69" s="55"/>
      <c r="M69" s="53"/>
      <c r="N69" s="57"/>
    </row>
    <row r="70" s="35" customFormat="1" ht="15" customHeight="1" spans="1:14">
      <c r="A70" s="53"/>
      <c r="B70" s="54"/>
      <c r="C70" s="55"/>
      <c r="D70" s="55"/>
      <c r="E70" s="55"/>
      <c r="F70" s="56"/>
      <c r="G70" s="55"/>
      <c r="H70" s="55"/>
      <c r="I70" s="55"/>
      <c r="J70" s="55"/>
      <c r="K70" s="55"/>
      <c r="L70" s="55"/>
      <c r="M70" s="53"/>
      <c r="N70" s="57"/>
    </row>
    <row r="71" s="35" customFormat="1" ht="15" customHeight="1" spans="1:14">
      <c r="A71" s="53"/>
      <c r="B71" s="54"/>
      <c r="C71" s="59"/>
      <c r="D71" s="59"/>
      <c r="E71" s="59"/>
      <c r="F71" s="61"/>
      <c r="G71" s="59"/>
      <c r="H71" s="59"/>
      <c r="I71" s="59"/>
      <c r="J71" s="59"/>
      <c r="K71" s="59"/>
      <c r="L71" s="59"/>
      <c r="M71" s="53"/>
      <c r="N71" s="64"/>
    </row>
    <row r="72" s="35" customFormat="1" ht="15" customHeight="1" spans="1:14">
      <c r="A72" s="53"/>
      <c r="B72" s="54"/>
      <c r="C72" s="59"/>
      <c r="D72" s="59"/>
      <c r="E72" s="59"/>
      <c r="F72" s="61"/>
      <c r="G72" s="59"/>
      <c r="H72" s="59"/>
      <c r="I72" s="59"/>
      <c r="J72" s="59"/>
      <c r="K72" s="59"/>
      <c r="L72" s="59"/>
      <c r="M72" s="53"/>
      <c r="N72" s="64"/>
    </row>
    <row r="73" s="35" customFormat="1" ht="15" customHeight="1" spans="1:14">
      <c r="A73" s="53"/>
      <c r="B73" s="54"/>
      <c r="C73" s="55"/>
      <c r="D73" s="55"/>
      <c r="E73" s="55"/>
      <c r="F73" s="56"/>
      <c r="G73" s="55"/>
      <c r="H73" s="55"/>
      <c r="I73" s="55"/>
      <c r="J73" s="55"/>
      <c r="K73" s="55"/>
      <c r="L73" s="55"/>
      <c r="M73" s="53"/>
      <c r="N73" s="57"/>
    </row>
    <row r="74" s="35" customFormat="1" ht="15" customHeight="1" spans="1:14">
      <c r="A74" s="53"/>
      <c r="B74" s="54"/>
      <c r="C74" s="55"/>
      <c r="D74" s="55"/>
      <c r="E74" s="55"/>
      <c r="F74" s="56"/>
      <c r="G74" s="55"/>
      <c r="H74" s="55"/>
      <c r="I74" s="55"/>
      <c r="J74" s="55"/>
      <c r="K74" s="55"/>
      <c r="L74" s="55"/>
      <c r="M74" s="53"/>
      <c r="N74" s="57"/>
    </row>
    <row r="75" s="35" customFormat="1" ht="15" customHeight="1" spans="1:14">
      <c r="A75" s="53"/>
      <c r="B75" s="54"/>
      <c r="C75" s="55"/>
      <c r="D75" s="55"/>
      <c r="E75" s="55"/>
      <c r="F75" s="56"/>
      <c r="G75" s="55"/>
      <c r="H75" s="55"/>
      <c r="I75" s="55"/>
      <c r="J75" s="55"/>
      <c r="K75" s="55"/>
      <c r="L75" s="55"/>
      <c r="M75" s="53"/>
      <c r="N75" s="57"/>
    </row>
    <row r="76" s="35" customFormat="1" ht="15" customHeight="1" spans="1:14">
      <c r="A76" s="53"/>
      <c r="B76" s="54"/>
      <c r="C76" s="55"/>
      <c r="D76" s="55"/>
      <c r="E76" s="55"/>
      <c r="F76" s="56"/>
      <c r="G76" s="55"/>
      <c r="H76" s="55"/>
      <c r="I76" s="55"/>
      <c r="J76" s="55"/>
      <c r="K76" s="55"/>
      <c r="L76" s="55"/>
      <c r="M76" s="53"/>
      <c r="N76" s="57"/>
    </row>
    <row r="77" s="35" customFormat="1" ht="15" customHeight="1" spans="1:14">
      <c r="A77" s="53"/>
      <c r="B77" s="54"/>
      <c r="C77" s="55"/>
      <c r="D77" s="55"/>
      <c r="E77" s="55"/>
      <c r="F77" s="56"/>
      <c r="G77" s="55"/>
      <c r="H77" s="55"/>
      <c r="I77" s="55"/>
      <c r="J77" s="55"/>
      <c r="K77" s="55"/>
      <c r="L77" s="55"/>
      <c r="M77" s="53"/>
      <c r="N77" s="57"/>
    </row>
    <row r="78" s="35" customFormat="1" ht="15" customHeight="1" spans="1:14">
      <c r="A78" s="53"/>
      <c r="B78" s="54"/>
      <c r="C78" s="55"/>
      <c r="D78" s="55"/>
      <c r="E78" s="55"/>
      <c r="F78" s="56"/>
      <c r="G78" s="55"/>
      <c r="H78" s="55"/>
      <c r="I78" s="55"/>
      <c r="J78" s="55"/>
      <c r="K78" s="55"/>
      <c r="L78" s="55"/>
      <c r="M78" s="53"/>
      <c r="N78" s="57"/>
    </row>
    <row r="79" s="35" customFormat="1" ht="15" customHeight="1" spans="1:14">
      <c r="A79" s="53"/>
      <c r="B79" s="54"/>
      <c r="C79" s="55"/>
      <c r="D79" s="55"/>
      <c r="E79" s="55"/>
      <c r="F79" s="56"/>
      <c r="G79" s="55"/>
      <c r="H79" s="55"/>
      <c r="I79" s="55"/>
      <c r="J79" s="55"/>
      <c r="K79" s="55"/>
      <c r="L79" s="55"/>
      <c r="M79" s="53"/>
      <c r="N79" s="57"/>
    </row>
    <row r="80" s="35" customFormat="1" ht="15" customHeight="1" spans="1:14">
      <c r="A80" s="53"/>
      <c r="B80" s="54"/>
      <c r="C80" s="55"/>
      <c r="D80" s="55"/>
      <c r="E80" s="55"/>
      <c r="F80" s="56"/>
      <c r="G80" s="55"/>
      <c r="H80" s="55"/>
      <c r="I80" s="55"/>
      <c r="J80" s="55"/>
      <c r="K80" s="55"/>
      <c r="L80" s="55"/>
      <c r="M80" s="53"/>
      <c r="N80" s="57"/>
    </row>
    <row r="81" s="35" customFormat="1" ht="15" customHeight="1" spans="1:14">
      <c r="A81" s="53"/>
      <c r="B81" s="54"/>
      <c r="C81" s="55"/>
      <c r="D81" s="55"/>
      <c r="E81" s="55"/>
      <c r="F81" s="56"/>
      <c r="G81" s="55"/>
      <c r="H81" s="55"/>
      <c r="I81" s="55"/>
      <c r="J81" s="55"/>
      <c r="K81" s="55"/>
      <c r="L81" s="55"/>
      <c r="M81" s="53"/>
      <c r="N81" s="57"/>
    </row>
    <row r="82" s="35" customFormat="1" ht="15" customHeight="1" spans="1:14">
      <c r="A82" s="53"/>
      <c r="B82" s="54"/>
      <c r="C82" s="55"/>
      <c r="D82" s="55"/>
      <c r="E82" s="55"/>
      <c r="F82" s="56"/>
      <c r="G82" s="55"/>
      <c r="H82" s="55"/>
      <c r="I82" s="55"/>
      <c r="J82" s="55"/>
      <c r="K82" s="55"/>
      <c r="L82" s="55"/>
      <c r="M82" s="53"/>
      <c r="N82" s="57"/>
    </row>
    <row r="83" s="35" customFormat="1" ht="15" customHeight="1" spans="1:14">
      <c r="A83" s="53"/>
      <c r="B83" s="54"/>
      <c r="C83" s="55"/>
      <c r="D83" s="55"/>
      <c r="E83" s="55"/>
      <c r="F83" s="56"/>
      <c r="G83" s="55"/>
      <c r="H83" s="55"/>
      <c r="I83" s="55"/>
      <c r="J83" s="55"/>
      <c r="K83" s="55"/>
      <c r="L83" s="55"/>
      <c r="M83" s="53"/>
      <c r="N83" s="57"/>
    </row>
    <row r="84" s="35" customFormat="1" ht="15" customHeight="1" spans="1:14">
      <c r="A84" s="53"/>
      <c r="B84" s="54"/>
      <c r="C84" s="55"/>
      <c r="D84" s="55"/>
      <c r="E84" s="55"/>
      <c r="F84" s="56"/>
      <c r="G84" s="55"/>
      <c r="H84" s="55"/>
      <c r="I84" s="55"/>
      <c r="J84" s="55"/>
      <c r="K84" s="55"/>
      <c r="L84" s="55"/>
      <c r="M84" s="53"/>
      <c r="N84" s="57"/>
    </row>
    <row r="85" s="35" customFormat="1" ht="15" customHeight="1" spans="1:14">
      <c r="A85" s="53"/>
      <c r="B85" s="54"/>
      <c r="C85" s="55"/>
      <c r="D85" s="55"/>
      <c r="E85" s="55"/>
      <c r="F85" s="56"/>
      <c r="G85" s="55"/>
      <c r="H85" s="55"/>
      <c r="I85" s="55"/>
      <c r="J85" s="55"/>
      <c r="K85" s="55"/>
      <c r="L85" s="55"/>
      <c r="M85" s="53"/>
      <c r="N85" s="57"/>
    </row>
    <row r="86" s="35" customFormat="1" ht="15" customHeight="1" spans="1:14">
      <c r="A86" s="53"/>
      <c r="B86" s="54"/>
      <c r="C86" s="55"/>
      <c r="D86" s="55"/>
      <c r="E86" s="55"/>
      <c r="F86" s="56"/>
      <c r="G86" s="55"/>
      <c r="H86" s="55"/>
      <c r="I86" s="55"/>
      <c r="J86" s="55"/>
      <c r="K86" s="55"/>
      <c r="L86" s="55"/>
      <c r="M86" s="53"/>
      <c r="N86" s="57"/>
    </row>
    <row r="87" s="35" customFormat="1" ht="15" customHeight="1" spans="1:14">
      <c r="A87" s="53"/>
      <c r="B87" s="54"/>
      <c r="C87" s="55"/>
      <c r="D87" s="55"/>
      <c r="E87" s="55"/>
      <c r="F87" s="56"/>
      <c r="G87" s="55"/>
      <c r="H87" s="55"/>
      <c r="I87" s="55"/>
      <c r="J87" s="55"/>
      <c r="K87" s="55"/>
      <c r="L87" s="55"/>
      <c r="M87" s="53"/>
      <c r="N87" s="57"/>
    </row>
    <row r="88" s="35" customFormat="1" ht="15" customHeight="1" spans="1:14">
      <c r="A88" s="53"/>
      <c r="B88" s="54"/>
      <c r="C88" s="55"/>
      <c r="D88" s="55"/>
      <c r="E88" s="55"/>
      <c r="F88" s="56"/>
      <c r="G88" s="55"/>
      <c r="H88" s="55"/>
      <c r="I88" s="55"/>
      <c r="J88" s="55"/>
      <c r="K88" s="55"/>
      <c r="L88" s="55"/>
      <c r="M88" s="53"/>
      <c r="N88" s="57"/>
    </row>
    <row r="89" s="35" customFormat="1" ht="15" customHeight="1" spans="1:14">
      <c r="A89" s="53"/>
      <c r="B89" s="54"/>
      <c r="C89" s="62"/>
      <c r="D89" s="62"/>
      <c r="E89" s="62"/>
      <c r="F89" s="63"/>
      <c r="G89" s="62"/>
      <c r="H89" s="62"/>
      <c r="I89" s="62"/>
      <c r="J89" s="62"/>
      <c r="K89" s="62"/>
      <c r="L89" s="62"/>
      <c r="M89" s="53"/>
      <c r="N89" s="65"/>
    </row>
    <row r="90" s="35" customFormat="1" ht="15" customHeight="1" spans="1:14">
      <c r="A90" s="53"/>
      <c r="B90" s="54"/>
      <c r="C90" s="62"/>
      <c r="D90" s="62"/>
      <c r="E90" s="62"/>
      <c r="F90" s="63"/>
      <c r="G90" s="62"/>
      <c r="H90" s="62"/>
      <c r="I90" s="62"/>
      <c r="J90" s="62"/>
      <c r="K90" s="62"/>
      <c r="L90" s="62"/>
      <c r="M90" s="53"/>
      <c r="N90" s="65"/>
    </row>
    <row r="91" s="35" customFormat="1" ht="15" customHeight="1" spans="1:14">
      <c r="A91" s="53"/>
      <c r="B91" s="54"/>
      <c r="C91" s="62"/>
      <c r="D91" s="62"/>
      <c r="E91" s="62"/>
      <c r="F91" s="63"/>
      <c r="G91" s="62"/>
      <c r="H91" s="62"/>
      <c r="I91" s="62"/>
      <c r="J91" s="62"/>
      <c r="K91" s="62"/>
      <c r="L91" s="62"/>
      <c r="M91" s="53"/>
      <c r="N91" s="65"/>
    </row>
    <row r="92" s="35" customFormat="1" ht="15" customHeight="1" spans="1:14">
      <c r="A92" s="53"/>
      <c r="B92" s="54"/>
      <c r="C92" s="55"/>
      <c r="D92" s="55"/>
      <c r="E92" s="55"/>
      <c r="F92" s="56"/>
      <c r="G92" s="55"/>
      <c r="H92" s="55"/>
      <c r="I92" s="55"/>
      <c r="J92" s="55"/>
      <c r="K92" s="55"/>
      <c r="L92" s="55"/>
      <c r="M92" s="53"/>
      <c r="N92" s="57"/>
    </row>
    <row r="93" s="35" customFormat="1" ht="15" customHeight="1" spans="1:14">
      <c r="A93" s="53"/>
      <c r="B93" s="54"/>
      <c r="C93" s="55"/>
      <c r="D93" s="55"/>
      <c r="E93" s="55"/>
      <c r="F93" s="56"/>
      <c r="G93" s="55"/>
      <c r="H93" s="55"/>
      <c r="I93" s="55"/>
      <c r="J93" s="55"/>
      <c r="K93" s="55"/>
      <c r="L93" s="55"/>
      <c r="M93" s="53"/>
      <c r="N93" s="57"/>
    </row>
    <row r="94" s="35" customFormat="1" ht="15" customHeight="1" spans="1:14">
      <c r="A94" s="53"/>
      <c r="B94" s="54"/>
      <c r="C94" s="55"/>
      <c r="D94" s="55"/>
      <c r="E94" s="55"/>
      <c r="F94" s="56"/>
      <c r="G94" s="55"/>
      <c r="H94" s="55"/>
      <c r="I94" s="55"/>
      <c r="J94" s="55"/>
      <c r="K94" s="55"/>
      <c r="L94" s="55"/>
      <c r="M94" s="53"/>
      <c r="N94" s="57"/>
    </row>
    <row r="95" s="35" customFormat="1" ht="15" customHeight="1" spans="1:14">
      <c r="A95" s="53"/>
      <c r="B95" s="54"/>
      <c r="C95" s="55"/>
      <c r="D95" s="55"/>
      <c r="E95" s="55"/>
      <c r="F95" s="56"/>
      <c r="G95" s="55"/>
      <c r="H95" s="55"/>
      <c r="I95" s="55"/>
      <c r="J95" s="55"/>
      <c r="K95" s="55"/>
      <c r="L95" s="55"/>
      <c r="M95" s="53"/>
      <c r="N95" s="57"/>
    </row>
    <row r="96" s="35" customFormat="1" ht="15" customHeight="1" spans="1:14">
      <c r="A96" s="53"/>
      <c r="B96" s="54"/>
      <c r="C96" s="55"/>
      <c r="D96" s="55"/>
      <c r="E96" s="55"/>
      <c r="F96" s="56"/>
      <c r="G96" s="55"/>
      <c r="H96" s="55"/>
      <c r="I96" s="55"/>
      <c r="J96" s="55"/>
      <c r="K96" s="55"/>
      <c r="L96" s="55"/>
      <c r="M96" s="53"/>
      <c r="N96" s="57"/>
    </row>
    <row r="97" s="35" customFormat="1" ht="15" customHeight="1" spans="1:14">
      <c r="A97" s="53"/>
      <c r="B97" s="54"/>
      <c r="C97" s="55"/>
      <c r="D97" s="55"/>
      <c r="E97" s="55"/>
      <c r="F97" s="56"/>
      <c r="G97" s="55"/>
      <c r="H97" s="55"/>
      <c r="I97" s="55"/>
      <c r="J97" s="55"/>
      <c r="K97" s="55"/>
      <c r="L97" s="55"/>
      <c r="M97" s="53"/>
      <c r="N97" s="57"/>
    </row>
    <row r="98" s="35" customFormat="1" ht="15" customHeight="1" spans="1:14">
      <c r="A98" s="53"/>
      <c r="B98" s="54"/>
      <c r="C98" s="55"/>
      <c r="D98" s="55"/>
      <c r="E98" s="55"/>
      <c r="F98" s="56"/>
      <c r="G98" s="55"/>
      <c r="H98" s="55"/>
      <c r="I98" s="55"/>
      <c r="J98" s="55"/>
      <c r="K98" s="55"/>
      <c r="L98" s="55"/>
      <c r="M98" s="53"/>
      <c r="N98" s="57"/>
    </row>
    <row r="99" s="35" customFormat="1" ht="15" customHeight="1" spans="1:14">
      <c r="A99" s="53"/>
      <c r="B99" s="54"/>
      <c r="C99" s="55"/>
      <c r="D99" s="55"/>
      <c r="E99" s="55"/>
      <c r="F99" s="56"/>
      <c r="G99" s="55"/>
      <c r="H99" s="55"/>
      <c r="I99" s="55"/>
      <c r="J99" s="55"/>
      <c r="K99" s="55"/>
      <c r="L99" s="55"/>
      <c r="M99" s="53"/>
      <c r="N99" s="57"/>
    </row>
    <row r="100" s="35" customFormat="1" ht="15" customHeight="1" spans="1:14">
      <c r="A100" s="53"/>
      <c r="B100" s="54"/>
      <c r="C100" s="55"/>
      <c r="D100" s="55"/>
      <c r="E100" s="55"/>
      <c r="F100" s="56"/>
      <c r="G100" s="55"/>
      <c r="H100" s="55"/>
      <c r="I100" s="55"/>
      <c r="J100" s="55"/>
      <c r="K100" s="55"/>
      <c r="L100" s="55"/>
      <c r="M100" s="53"/>
      <c r="N100" s="57"/>
    </row>
    <row r="101" s="35" customFormat="1" ht="15" customHeight="1" spans="1:14">
      <c r="A101" s="53"/>
      <c r="B101" s="54"/>
      <c r="C101" s="55"/>
      <c r="D101" s="55"/>
      <c r="E101" s="55"/>
      <c r="F101" s="56"/>
      <c r="G101" s="55"/>
      <c r="H101" s="55"/>
      <c r="I101" s="55"/>
      <c r="J101" s="55"/>
      <c r="K101" s="55"/>
      <c r="L101" s="55"/>
      <c r="M101" s="53"/>
      <c r="N101" s="57"/>
    </row>
    <row r="102" s="35" customFormat="1" ht="15" customHeight="1" spans="1:14">
      <c r="A102" s="53"/>
      <c r="B102" s="54"/>
      <c r="C102" s="55"/>
      <c r="D102" s="55"/>
      <c r="E102" s="55"/>
      <c r="F102" s="56"/>
      <c r="G102" s="55"/>
      <c r="H102" s="55"/>
      <c r="I102" s="55"/>
      <c r="J102" s="55"/>
      <c r="K102" s="55"/>
      <c r="L102" s="55"/>
      <c r="M102" s="53"/>
      <c r="N102" s="57"/>
    </row>
    <row r="103" s="35" customFormat="1" ht="15" customHeight="1" spans="1:14">
      <c r="A103" s="53"/>
      <c r="B103" s="54"/>
      <c r="C103" s="55"/>
      <c r="D103" s="55"/>
      <c r="E103" s="55"/>
      <c r="F103" s="56"/>
      <c r="G103" s="55"/>
      <c r="H103" s="55"/>
      <c r="I103" s="55"/>
      <c r="J103" s="55"/>
      <c r="K103" s="55"/>
      <c r="L103" s="55"/>
      <c r="M103" s="53"/>
      <c r="N103" s="57"/>
    </row>
    <row r="104" s="35" customFormat="1" ht="15" customHeight="1" spans="1:14">
      <c r="A104" s="53"/>
      <c r="B104" s="54"/>
      <c r="C104" s="55"/>
      <c r="D104" s="55"/>
      <c r="E104" s="55"/>
      <c r="F104" s="56"/>
      <c r="G104" s="55"/>
      <c r="H104" s="55"/>
      <c r="I104" s="55"/>
      <c r="J104" s="55"/>
      <c r="K104" s="55"/>
      <c r="L104" s="55"/>
      <c r="M104" s="53"/>
      <c r="N104" s="57"/>
    </row>
    <row r="105" s="35" customFormat="1" ht="15" customHeight="1" spans="1:14">
      <c r="A105" s="53"/>
      <c r="B105" s="54"/>
      <c r="C105" s="55"/>
      <c r="D105" s="55"/>
      <c r="E105" s="55"/>
      <c r="F105" s="56"/>
      <c r="G105" s="55"/>
      <c r="H105" s="55"/>
      <c r="I105" s="55"/>
      <c r="J105" s="55"/>
      <c r="K105" s="55"/>
      <c r="L105" s="55"/>
      <c r="M105" s="53"/>
      <c r="N105" s="57"/>
    </row>
    <row r="106" s="35" customFormat="1" ht="15" customHeight="1" spans="1:14">
      <c r="A106" s="53"/>
      <c r="B106" s="54"/>
      <c r="C106" s="55"/>
      <c r="D106" s="55"/>
      <c r="E106" s="55"/>
      <c r="F106" s="56"/>
      <c r="G106" s="55"/>
      <c r="H106" s="55"/>
      <c r="I106" s="55"/>
      <c r="J106" s="55"/>
      <c r="K106" s="55"/>
      <c r="L106" s="55"/>
      <c r="M106" s="53"/>
      <c r="N106" s="57"/>
    </row>
    <row r="107" s="35" customFormat="1" ht="15" customHeight="1" spans="1:14">
      <c r="A107" s="53"/>
      <c r="B107" s="54"/>
      <c r="C107" s="55"/>
      <c r="D107" s="55"/>
      <c r="E107" s="55"/>
      <c r="F107" s="56"/>
      <c r="G107" s="55"/>
      <c r="H107" s="55"/>
      <c r="I107" s="55"/>
      <c r="J107" s="55"/>
      <c r="K107" s="55"/>
      <c r="L107" s="55"/>
      <c r="M107" s="53"/>
      <c r="N107" s="57"/>
    </row>
    <row r="108" s="35" customFormat="1" ht="15" customHeight="1" spans="1:14">
      <c r="A108" s="53"/>
      <c r="B108" s="54"/>
      <c r="C108" s="55"/>
      <c r="D108" s="55"/>
      <c r="E108" s="55"/>
      <c r="F108" s="56"/>
      <c r="G108" s="55"/>
      <c r="H108" s="55"/>
      <c r="I108" s="55"/>
      <c r="J108" s="55"/>
      <c r="K108" s="55"/>
      <c r="L108" s="55"/>
      <c r="M108" s="53"/>
      <c r="N108" s="57"/>
    </row>
    <row r="109" s="35" customFormat="1" ht="15" customHeight="1" spans="1:14">
      <c r="A109" s="53"/>
      <c r="B109" s="54"/>
      <c r="C109" s="55"/>
      <c r="D109" s="55"/>
      <c r="E109" s="55"/>
      <c r="F109" s="56"/>
      <c r="G109" s="55"/>
      <c r="H109" s="55"/>
      <c r="I109" s="55"/>
      <c r="J109" s="55"/>
      <c r="K109" s="55"/>
      <c r="L109" s="55"/>
      <c r="M109" s="53"/>
      <c r="N109" s="57"/>
    </row>
    <row r="110" s="35" customFormat="1" ht="15" customHeight="1" spans="1:14">
      <c r="A110" s="53"/>
      <c r="B110" s="54"/>
      <c r="C110" s="55"/>
      <c r="D110" s="55"/>
      <c r="E110" s="55"/>
      <c r="F110" s="56"/>
      <c r="G110" s="55"/>
      <c r="H110" s="55"/>
      <c r="I110" s="55"/>
      <c r="J110" s="55"/>
      <c r="K110" s="55"/>
      <c r="L110" s="55"/>
      <c r="M110" s="53"/>
      <c r="N110" s="57"/>
    </row>
    <row r="111" s="35" customFormat="1" ht="15" customHeight="1" spans="1:14">
      <c r="A111" s="53"/>
      <c r="B111" s="54"/>
      <c r="C111" s="55"/>
      <c r="D111" s="55"/>
      <c r="E111" s="55"/>
      <c r="F111" s="56"/>
      <c r="G111" s="55"/>
      <c r="H111" s="55"/>
      <c r="I111" s="55"/>
      <c r="J111" s="55"/>
      <c r="K111" s="55"/>
      <c r="L111" s="55"/>
      <c r="M111" s="53"/>
      <c r="N111" s="57"/>
    </row>
    <row r="112" s="35" customFormat="1" ht="15" customHeight="1" spans="1:14">
      <c r="A112" s="53"/>
      <c r="B112" s="54"/>
      <c r="C112" s="55"/>
      <c r="D112" s="55"/>
      <c r="E112" s="55"/>
      <c r="F112" s="56"/>
      <c r="G112" s="55"/>
      <c r="H112" s="55"/>
      <c r="I112" s="55"/>
      <c r="J112" s="55"/>
      <c r="K112" s="55"/>
      <c r="L112" s="55"/>
      <c r="M112" s="53"/>
      <c r="N112" s="57"/>
    </row>
    <row r="113" s="35" customFormat="1" ht="15" customHeight="1" spans="1:14">
      <c r="A113" s="53"/>
      <c r="B113" s="54"/>
      <c r="C113" s="55"/>
      <c r="D113" s="55"/>
      <c r="E113" s="55"/>
      <c r="F113" s="56"/>
      <c r="G113" s="55"/>
      <c r="H113" s="55"/>
      <c r="I113" s="55"/>
      <c r="J113" s="55"/>
      <c r="K113" s="55"/>
      <c r="L113" s="55"/>
      <c r="M113" s="53"/>
      <c r="N113" s="57"/>
    </row>
    <row r="114" s="35" customFormat="1" ht="15" customHeight="1" spans="1:14">
      <c r="A114" s="53"/>
      <c r="B114" s="54"/>
      <c r="C114" s="55"/>
      <c r="D114" s="55"/>
      <c r="E114" s="55"/>
      <c r="F114" s="56"/>
      <c r="G114" s="55"/>
      <c r="H114" s="55"/>
      <c r="I114" s="55"/>
      <c r="J114" s="55"/>
      <c r="K114" s="55"/>
      <c r="L114" s="55"/>
      <c r="M114" s="53"/>
      <c r="N114" s="57"/>
    </row>
    <row r="115" s="35" customFormat="1" ht="15" customHeight="1" spans="1:14">
      <c r="A115" s="53"/>
      <c r="B115" s="54"/>
      <c r="C115" s="62"/>
      <c r="D115" s="62"/>
      <c r="E115" s="62"/>
      <c r="F115" s="63"/>
      <c r="G115" s="62"/>
      <c r="H115" s="62"/>
      <c r="I115" s="62"/>
      <c r="J115" s="62"/>
      <c r="K115" s="62"/>
      <c r="L115" s="62"/>
      <c r="M115" s="53"/>
      <c r="N115" s="65"/>
    </row>
    <row r="116" s="35" customFormat="1" ht="15" customHeight="1" spans="1:14">
      <c r="A116" s="53"/>
      <c r="B116" s="54"/>
      <c r="C116" s="55"/>
      <c r="D116" s="55"/>
      <c r="E116" s="55"/>
      <c r="F116" s="56"/>
      <c r="G116" s="55"/>
      <c r="H116" s="55"/>
      <c r="I116" s="55"/>
      <c r="J116" s="55"/>
      <c r="K116" s="55"/>
      <c r="L116" s="55"/>
      <c r="M116" s="53"/>
      <c r="N116" s="57"/>
    </row>
    <row r="117" s="35" customFormat="1" ht="15" customHeight="1" spans="1:14">
      <c r="A117" s="53"/>
      <c r="B117" s="54"/>
      <c r="C117" s="55"/>
      <c r="D117" s="55"/>
      <c r="E117" s="55"/>
      <c r="F117" s="56"/>
      <c r="G117" s="55"/>
      <c r="H117" s="55"/>
      <c r="I117" s="55"/>
      <c r="J117" s="55"/>
      <c r="K117" s="55"/>
      <c r="L117" s="55"/>
      <c r="M117" s="53"/>
      <c r="N117" s="57"/>
    </row>
    <row r="118" s="35" customFormat="1" ht="15" customHeight="1" spans="1:14">
      <c r="A118" s="53"/>
      <c r="B118" s="54"/>
      <c r="C118" s="55"/>
      <c r="D118" s="55"/>
      <c r="E118" s="55"/>
      <c r="F118" s="56"/>
      <c r="G118" s="55"/>
      <c r="H118" s="55"/>
      <c r="I118" s="55"/>
      <c r="J118" s="55"/>
      <c r="K118" s="55"/>
      <c r="L118" s="55"/>
      <c r="M118" s="53"/>
      <c r="N118" s="57"/>
    </row>
    <row r="119" s="35" customFormat="1" ht="15" customHeight="1" spans="1:14">
      <c r="A119" s="53"/>
      <c r="B119" s="54"/>
      <c r="C119" s="55"/>
      <c r="D119" s="55"/>
      <c r="E119" s="55"/>
      <c r="F119" s="56"/>
      <c r="G119" s="55"/>
      <c r="H119" s="55"/>
      <c r="I119" s="55"/>
      <c r="J119" s="55"/>
      <c r="K119" s="55"/>
      <c r="L119" s="55"/>
      <c r="M119" s="53"/>
      <c r="N119" s="57"/>
    </row>
    <row r="120" s="35" customFormat="1" ht="15" customHeight="1" spans="1:14">
      <c r="A120" s="53"/>
      <c r="B120" s="54"/>
      <c r="C120" s="55"/>
      <c r="D120" s="55"/>
      <c r="E120" s="55"/>
      <c r="F120" s="56"/>
      <c r="G120" s="55"/>
      <c r="H120" s="55"/>
      <c r="I120" s="55"/>
      <c r="J120" s="55"/>
      <c r="K120" s="55"/>
      <c r="L120" s="55"/>
      <c r="M120" s="53"/>
      <c r="N120" s="57"/>
    </row>
    <row r="121" s="35" customFormat="1" ht="15" customHeight="1" spans="1:14">
      <c r="A121" s="53"/>
      <c r="B121" s="54"/>
      <c r="C121" s="55"/>
      <c r="D121" s="55"/>
      <c r="E121" s="55"/>
      <c r="F121" s="56"/>
      <c r="G121" s="55"/>
      <c r="H121" s="55"/>
      <c r="I121" s="55"/>
      <c r="J121" s="55"/>
      <c r="K121" s="55"/>
      <c r="L121" s="55"/>
      <c r="M121" s="53"/>
      <c r="N121" s="57"/>
    </row>
    <row r="122" s="35" customFormat="1" ht="15" customHeight="1" spans="1:14">
      <c r="A122" s="53"/>
      <c r="B122" s="54"/>
      <c r="C122" s="55"/>
      <c r="D122" s="55"/>
      <c r="E122" s="55"/>
      <c r="F122" s="56"/>
      <c r="G122" s="55"/>
      <c r="H122" s="55"/>
      <c r="I122" s="55"/>
      <c r="J122" s="55"/>
      <c r="K122" s="55"/>
      <c r="L122" s="55"/>
      <c r="M122" s="53"/>
      <c r="N122" s="57"/>
    </row>
    <row r="123" s="35" customFormat="1" ht="15" customHeight="1" spans="1:14">
      <c r="A123" s="53"/>
      <c r="B123" s="54"/>
      <c r="C123" s="55"/>
      <c r="D123" s="55"/>
      <c r="E123" s="55"/>
      <c r="F123" s="56"/>
      <c r="G123" s="55"/>
      <c r="H123" s="55"/>
      <c r="I123" s="55"/>
      <c r="J123" s="55"/>
      <c r="K123" s="55"/>
      <c r="L123" s="55"/>
      <c r="M123" s="53"/>
      <c r="N123" s="57"/>
    </row>
    <row r="124" s="35" customFormat="1" ht="15" customHeight="1" spans="1:14">
      <c r="A124" s="53"/>
      <c r="B124" s="54"/>
      <c r="C124" s="55"/>
      <c r="D124" s="55"/>
      <c r="E124" s="55"/>
      <c r="F124" s="56"/>
      <c r="G124" s="55"/>
      <c r="H124" s="55"/>
      <c r="I124" s="55"/>
      <c r="J124" s="55"/>
      <c r="K124" s="55"/>
      <c r="L124" s="55"/>
      <c r="M124" s="53"/>
      <c r="N124" s="57"/>
    </row>
    <row r="125" s="35" customFormat="1" ht="15" customHeight="1" spans="1:14">
      <c r="A125" s="53"/>
      <c r="B125" s="54"/>
      <c r="C125" s="55"/>
      <c r="D125" s="55"/>
      <c r="E125" s="55"/>
      <c r="F125" s="56"/>
      <c r="G125" s="55"/>
      <c r="H125" s="55"/>
      <c r="I125" s="55"/>
      <c r="J125" s="55"/>
      <c r="K125" s="55"/>
      <c r="L125" s="55"/>
      <c r="M125" s="53"/>
      <c r="N125" s="57"/>
    </row>
    <row r="126" s="35" customFormat="1" ht="15" customHeight="1" spans="1:14">
      <c r="A126" s="53"/>
      <c r="B126" s="54"/>
      <c r="C126" s="55"/>
      <c r="D126" s="55"/>
      <c r="E126" s="55"/>
      <c r="F126" s="56"/>
      <c r="G126" s="55"/>
      <c r="H126" s="55"/>
      <c r="I126" s="55"/>
      <c r="J126" s="55"/>
      <c r="K126" s="55"/>
      <c r="L126" s="55"/>
      <c r="M126" s="53"/>
      <c r="N126" s="57"/>
    </row>
    <row r="127" s="35" customFormat="1" ht="15" customHeight="1" spans="1:14">
      <c r="A127" s="53"/>
      <c r="B127" s="54"/>
      <c r="C127" s="55"/>
      <c r="D127" s="55"/>
      <c r="E127" s="55"/>
      <c r="F127" s="56"/>
      <c r="G127" s="55"/>
      <c r="H127" s="55"/>
      <c r="I127" s="55"/>
      <c r="J127" s="55"/>
      <c r="K127" s="55"/>
      <c r="L127" s="55"/>
      <c r="M127" s="53"/>
      <c r="N127" s="57"/>
    </row>
    <row r="128" s="35" customFormat="1" ht="15" customHeight="1" spans="1:14">
      <c r="A128" s="53"/>
      <c r="B128" s="54"/>
      <c r="C128" s="55"/>
      <c r="D128" s="55"/>
      <c r="E128" s="55"/>
      <c r="F128" s="56"/>
      <c r="G128" s="55"/>
      <c r="H128" s="55"/>
      <c r="I128" s="55"/>
      <c r="J128" s="55"/>
      <c r="K128" s="55"/>
      <c r="L128" s="55"/>
      <c r="M128" s="53"/>
      <c r="N128" s="57"/>
    </row>
    <row r="129" s="35" customFormat="1" ht="15" customHeight="1" spans="1:14">
      <c r="A129" s="53"/>
      <c r="B129" s="54"/>
      <c r="C129" s="55"/>
      <c r="D129" s="55"/>
      <c r="E129" s="55"/>
      <c r="F129" s="56"/>
      <c r="G129" s="55"/>
      <c r="H129" s="55"/>
      <c r="I129" s="55"/>
      <c r="J129" s="55"/>
      <c r="K129" s="55"/>
      <c r="L129" s="55"/>
      <c r="M129" s="53"/>
      <c r="N129" s="57"/>
    </row>
    <row r="130" s="35" customFormat="1" ht="15" customHeight="1" spans="1:14">
      <c r="A130" s="53"/>
      <c r="B130" s="54"/>
      <c r="C130" s="55"/>
      <c r="D130" s="55"/>
      <c r="E130" s="55"/>
      <c r="F130" s="56"/>
      <c r="G130" s="55"/>
      <c r="H130" s="55"/>
      <c r="I130" s="55"/>
      <c r="J130" s="55"/>
      <c r="K130" s="55"/>
      <c r="L130" s="55"/>
      <c r="M130" s="53"/>
      <c r="N130" s="57"/>
    </row>
    <row r="131" s="35" customFormat="1" ht="15" customHeight="1" spans="1:14">
      <c r="A131" s="53"/>
      <c r="B131" s="54"/>
      <c r="C131" s="55"/>
      <c r="D131" s="55"/>
      <c r="E131" s="55"/>
      <c r="F131" s="56"/>
      <c r="G131" s="55"/>
      <c r="H131" s="55"/>
      <c r="I131" s="55"/>
      <c r="J131" s="55"/>
      <c r="K131" s="55"/>
      <c r="L131" s="55"/>
      <c r="M131" s="53"/>
      <c r="N131" s="57"/>
    </row>
    <row r="132" s="35" customFormat="1" ht="15" customHeight="1" spans="1:14">
      <c r="A132" s="53"/>
      <c r="B132" s="54"/>
      <c r="C132" s="55"/>
      <c r="D132" s="55"/>
      <c r="E132" s="55"/>
      <c r="F132" s="56"/>
      <c r="G132" s="55"/>
      <c r="H132" s="55"/>
      <c r="I132" s="55"/>
      <c r="J132" s="55"/>
      <c r="K132" s="55"/>
      <c r="L132" s="55"/>
      <c r="M132" s="53"/>
      <c r="N132" s="57"/>
    </row>
    <row r="133" s="35" customFormat="1" ht="15" customHeight="1" spans="1:14">
      <c r="A133" s="53"/>
      <c r="B133" s="54"/>
      <c r="C133" s="55"/>
      <c r="D133" s="55"/>
      <c r="E133" s="55"/>
      <c r="F133" s="56"/>
      <c r="G133" s="55"/>
      <c r="H133" s="55"/>
      <c r="I133" s="55"/>
      <c r="J133" s="55"/>
      <c r="K133" s="55"/>
      <c r="L133" s="55"/>
      <c r="M133" s="53"/>
      <c r="N133" s="57"/>
    </row>
    <row r="134" s="35" customFormat="1" ht="15" customHeight="1" spans="1:14">
      <c r="A134" s="53"/>
      <c r="B134" s="54"/>
      <c r="C134" s="55"/>
      <c r="D134" s="55"/>
      <c r="E134" s="55"/>
      <c r="F134" s="56"/>
      <c r="G134" s="55"/>
      <c r="H134" s="55"/>
      <c r="I134" s="55"/>
      <c r="J134" s="55"/>
      <c r="K134" s="55"/>
      <c r="L134" s="55"/>
      <c r="M134" s="53"/>
      <c r="N134" s="57"/>
    </row>
    <row r="135" s="35" customFormat="1" ht="15" customHeight="1" spans="1:14">
      <c r="A135" s="53"/>
      <c r="B135" s="54"/>
      <c r="C135" s="55"/>
      <c r="D135" s="55"/>
      <c r="E135" s="55"/>
      <c r="F135" s="56"/>
      <c r="G135" s="55"/>
      <c r="H135" s="55"/>
      <c r="I135" s="55"/>
      <c r="J135" s="55"/>
      <c r="K135" s="55"/>
      <c r="L135" s="55"/>
      <c r="M135" s="53"/>
      <c r="N135" s="57"/>
    </row>
    <row r="136" s="35" customFormat="1" ht="15" customHeight="1" spans="1:14">
      <c r="A136" s="53"/>
      <c r="B136" s="54"/>
      <c r="C136" s="55"/>
      <c r="D136" s="55"/>
      <c r="E136" s="55"/>
      <c r="F136" s="56"/>
      <c r="G136" s="55"/>
      <c r="H136" s="55"/>
      <c r="I136" s="55"/>
      <c r="J136" s="55"/>
      <c r="K136" s="55"/>
      <c r="L136" s="55"/>
      <c r="M136" s="53"/>
      <c r="N136" s="57"/>
    </row>
    <row r="137" s="35" customFormat="1" ht="15" customHeight="1" spans="1:14">
      <c r="A137" s="53"/>
      <c r="B137" s="54"/>
      <c r="C137" s="55"/>
      <c r="D137" s="55"/>
      <c r="E137" s="55"/>
      <c r="F137" s="56"/>
      <c r="G137" s="55"/>
      <c r="H137" s="55"/>
      <c r="I137" s="55"/>
      <c r="J137" s="55"/>
      <c r="K137" s="55"/>
      <c r="L137" s="55"/>
      <c r="M137" s="53"/>
      <c r="N137" s="57"/>
    </row>
    <row r="138" s="35" customFormat="1" ht="15" customHeight="1" spans="1:14">
      <c r="A138" s="53"/>
      <c r="B138" s="54"/>
      <c r="C138" s="55"/>
      <c r="D138" s="55"/>
      <c r="E138" s="55"/>
      <c r="F138" s="56"/>
      <c r="G138" s="55"/>
      <c r="H138" s="55"/>
      <c r="I138" s="55"/>
      <c r="J138" s="55"/>
      <c r="K138" s="55"/>
      <c r="L138" s="55"/>
      <c r="M138" s="53"/>
      <c r="N138" s="57"/>
    </row>
    <row r="139" s="35" customFormat="1" ht="15" customHeight="1" spans="1:14">
      <c r="A139" s="53"/>
      <c r="B139" s="54"/>
      <c r="C139" s="55"/>
      <c r="D139" s="55"/>
      <c r="E139" s="55"/>
      <c r="F139" s="66"/>
      <c r="G139" s="55"/>
      <c r="H139" s="55"/>
      <c r="I139" s="55"/>
      <c r="J139" s="55"/>
      <c r="K139" s="55"/>
      <c r="L139" s="55"/>
      <c r="M139" s="53"/>
      <c r="N139" s="57"/>
    </row>
    <row r="140" s="35" customFormat="1" ht="15" customHeight="1" spans="1:14">
      <c r="A140" s="53"/>
      <c r="B140" s="54"/>
      <c r="C140" s="55"/>
      <c r="D140" s="55"/>
      <c r="E140" s="55"/>
      <c r="F140" s="56"/>
      <c r="G140" s="55"/>
      <c r="H140" s="55"/>
      <c r="I140" s="55"/>
      <c r="J140" s="55"/>
      <c r="K140" s="55"/>
      <c r="L140" s="55"/>
      <c r="M140" s="53"/>
      <c r="N140" s="57"/>
    </row>
    <row r="141" s="35" customFormat="1" ht="15" customHeight="1" spans="1:14">
      <c r="A141" s="53"/>
      <c r="B141" s="54"/>
      <c r="C141" s="55"/>
      <c r="D141" s="55"/>
      <c r="E141" s="55"/>
      <c r="F141" s="56"/>
      <c r="G141" s="55"/>
      <c r="H141" s="55"/>
      <c r="I141" s="55"/>
      <c r="J141" s="55"/>
      <c r="K141" s="55"/>
      <c r="L141" s="55"/>
      <c r="M141" s="53"/>
      <c r="N141" s="57"/>
    </row>
    <row r="142" s="35" customFormat="1" ht="15" customHeight="1" spans="1:14">
      <c r="A142" s="53"/>
      <c r="B142" s="54"/>
      <c r="C142" s="55"/>
      <c r="D142" s="55"/>
      <c r="E142" s="55"/>
      <c r="F142" s="56"/>
      <c r="G142" s="55"/>
      <c r="H142" s="55"/>
      <c r="I142" s="55"/>
      <c r="J142" s="55"/>
      <c r="K142" s="55"/>
      <c r="L142" s="55"/>
      <c r="M142" s="53"/>
      <c r="N142" s="57"/>
    </row>
    <row r="143" s="35" customFormat="1" ht="15" customHeight="1" spans="1:14">
      <c r="A143" s="53"/>
      <c r="B143" s="54"/>
      <c r="C143" s="55"/>
      <c r="D143" s="55"/>
      <c r="E143" s="55"/>
      <c r="F143" s="56"/>
      <c r="G143" s="55"/>
      <c r="H143" s="55"/>
      <c r="I143" s="55"/>
      <c r="J143" s="55"/>
      <c r="K143" s="55"/>
      <c r="L143" s="55"/>
      <c r="M143" s="53"/>
      <c r="N143" s="57"/>
    </row>
    <row r="144" s="35" customFormat="1" ht="15" customHeight="1" spans="1:14">
      <c r="A144" s="53"/>
      <c r="B144" s="54"/>
      <c r="C144" s="55"/>
      <c r="D144" s="55"/>
      <c r="E144" s="55"/>
      <c r="F144" s="56"/>
      <c r="G144" s="55"/>
      <c r="H144" s="55"/>
      <c r="I144" s="55"/>
      <c r="J144" s="55"/>
      <c r="K144" s="55"/>
      <c r="L144" s="55"/>
      <c r="M144" s="53"/>
      <c r="N144" s="57"/>
    </row>
    <row r="145" s="35" customFormat="1" ht="15" customHeight="1" spans="1:14">
      <c r="A145" s="53"/>
      <c r="B145" s="54"/>
      <c r="C145" s="55"/>
      <c r="D145" s="55"/>
      <c r="E145" s="55"/>
      <c r="F145" s="56"/>
      <c r="G145" s="55"/>
      <c r="H145" s="55"/>
      <c r="I145" s="55"/>
      <c r="J145" s="55"/>
      <c r="K145" s="55"/>
      <c r="L145" s="55"/>
      <c r="M145" s="53"/>
      <c r="N145" s="57"/>
    </row>
    <row r="146" s="35" customFormat="1" ht="15" customHeight="1" spans="1:14">
      <c r="A146" s="53"/>
      <c r="B146" s="54"/>
      <c r="C146" s="55"/>
      <c r="D146" s="55"/>
      <c r="E146" s="55"/>
      <c r="F146" s="56"/>
      <c r="G146" s="55"/>
      <c r="H146" s="55"/>
      <c r="I146" s="55"/>
      <c r="J146" s="55"/>
      <c r="K146" s="55"/>
      <c r="L146" s="55"/>
      <c r="M146" s="53"/>
      <c r="N146" s="57"/>
    </row>
    <row r="147" s="35" customFormat="1" ht="15" customHeight="1" spans="1:14">
      <c r="A147" s="53"/>
      <c r="B147" s="54"/>
      <c r="C147" s="55"/>
      <c r="D147" s="55"/>
      <c r="E147" s="55"/>
      <c r="F147" s="56"/>
      <c r="G147" s="55"/>
      <c r="H147" s="55"/>
      <c r="I147" s="55"/>
      <c r="J147" s="55"/>
      <c r="K147" s="55"/>
      <c r="L147" s="55"/>
      <c r="M147" s="53"/>
      <c r="N147" s="57"/>
    </row>
    <row r="148" s="35" customFormat="1" ht="15" customHeight="1" spans="1:14">
      <c r="A148" s="53"/>
      <c r="B148" s="54"/>
      <c r="C148" s="55"/>
      <c r="D148" s="55"/>
      <c r="E148" s="55"/>
      <c r="F148" s="56"/>
      <c r="G148" s="55"/>
      <c r="I148" s="55"/>
      <c r="J148" s="55"/>
      <c r="K148" s="55"/>
      <c r="L148" s="55"/>
      <c r="M148" s="53"/>
      <c r="N148" s="57"/>
    </row>
    <row r="149" s="35" customFormat="1" ht="15" customHeight="1" spans="1:14">
      <c r="A149" s="53"/>
      <c r="B149" s="54"/>
      <c r="C149" s="55"/>
      <c r="D149" s="55"/>
      <c r="E149" s="55"/>
      <c r="F149" s="56"/>
      <c r="G149" s="55"/>
      <c r="I149" s="55"/>
      <c r="J149" s="55"/>
      <c r="K149" s="55"/>
      <c r="L149" s="55"/>
      <c r="M149" s="53"/>
      <c r="N149" s="57"/>
    </row>
    <row r="150" s="35" customFormat="1" ht="15" customHeight="1" spans="1:14">
      <c r="A150" s="53"/>
      <c r="B150" s="54"/>
      <c r="C150" s="55"/>
      <c r="D150" s="55"/>
      <c r="E150" s="55"/>
      <c r="F150" s="56"/>
      <c r="G150" s="55"/>
      <c r="H150" s="55"/>
      <c r="I150" s="55"/>
      <c r="J150" s="55"/>
      <c r="K150" s="55"/>
      <c r="L150" s="55"/>
      <c r="M150" s="53"/>
      <c r="N150" s="57"/>
    </row>
    <row r="151" s="35" customFormat="1" ht="15" customHeight="1" spans="1:14">
      <c r="A151" s="53"/>
      <c r="B151" s="54"/>
      <c r="C151" s="55"/>
      <c r="D151" s="55"/>
      <c r="E151" s="55"/>
      <c r="F151" s="56"/>
      <c r="G151" s="55"/>
      <c r="H151" s="55"/>
      <c r="I151" s="55"/>
      <c r="J151" s="55"/>
      <c r="K151" s="55"/>
      <c r="L151" s="55"/>
      <c r="M151" s="53"/>
      <c r="N151" s="57"/>
    </row>
    <row r="152" s="35" customFormat="1" ht="15" customHeight="1" spans="1:14">
      <c r="A152" s="53"/>
      <c r="B152" s="54"/>
      <c r="C152" s="55"/>
      <c r="D152" s="55"/>
      <c r="E152" s="55"/>
      <c r="F152" s="56"/>
      <c r="G152" s="55"/>
      <c r="H152" s="55"/>
      <c r="I152" s="55"/>
      <c r="J152" s="55"/>
      <c r="K152" s="55"/>
      <c r="L152" s="55"/>
      <c r="M152" s="53"/>
      <c r="N152" s="57"/>
    </row>
    <row r="153" s="35" customFormat="1" ht="15" customHeight="1" spans="1:14">
      <c r="A153" s="53"/>
      <c r="B153" s="54"/>
      <c r="C153" s="55"/>
      <c r="D153" s="55"/>
      <c r="E153" s="55"/>
      <c r="F153" s="56"/>
      <c r="G153" s="55"/>
      <c r="H153" s="55"/>
      <c r="I153" s="55"/>
      <c r="J153" s="55"/>
      <c r="K153" s="55"/>
      <c r="L153" s="55"/>
      <c r="M153" s="53"/>
      <c r="N153" s="57"/>
    </row>
    <row r="154" s="35" customFormat="1" ht="15" customHeight="1" spans="1:14">
      <c r="A154" s="53"/>
      <c r="B154" s="54"/>
      <c r="C154" s="55"/>
      <c r="D154" s="55"/>
      <c r="E154" s="55"/>
      <c r="F154" s="56"/>
      <c r="G154" s="55"/>
      <c r="H154" s="55"/>
      <c r="I154" s="55"/>
      <c r="J154" s="55"/>
      <c r="K154" s="55"/>
      <c r="L154" s="55"/>
      <c r="M154" s="53"/>
      <c r="N154" s="57"/>
    </row>
    <row r="155" s="35" customFormat="1" ht="15" customHeight="1" spans="1:14">
      <c r="A155" s="53"/>
      <c r="B155" s="54"/>
      <c r="C155" s="55"/>
      <c r="D155" s="55"/>
      <c r="E155" s="55"/>
      <c r="F155" s="56"/>
      <c r="G155" s="55"/>
      <c r="H155" s="55"/>
      <c r="I155" s="55"/>
      <c r="J155" s="55"/>
      <c r="K155" s="55"/>
      <c r="L155" s="55"/>
      <c r="M155" s="53"/>
      <c r="N155" s="57"/>
    </row>
    <row r="156" s="35" customFormat="1" ht="15" customHeight="1" spans="1:14">
      <c r="A156" s="53"/>
      <c r="B156" s="54"/>
      <c r="C156" s="55"/>
      <c r="D156" s="55"/>
      <c r="E156" s="55"/>
      <c r="F156" s="56"/>
      <c r="G156" s="55"/>
      <c r="H156" s="55"/>
      <c r="I156" s="55"/>
      <c r="J156" s="55"/>
      <c r="K156" s="55"/>
      <c r="L156" s="55"/>
      <c r="M156" s="53"/>
      <c r="N156" s="57"/>
    </row>
    <row r="157" s="35" customFormat="1" ht="15" customHeight="1" spans="1:14">
      <c r="A157" s="53"/>
      <c r="B157" s="54"/>
      <c r="C157" s="55"/>
      <c r="D157" s="55"/>
      <c r="E157" s="55"/>
      <c r="F157" s="56"/>
      <c r="G157" s="55"/>
      <c r="H157" s="55"/>
      <c r="I157" s="55"/>
      <c r="J157" s="55"/>
      <c r="K157" s="55"/>
      <c r="L157" s="55"/>
      <c r="M157" s="53"/>
      <c r="N157" s="57"/>
    </row>
    <row r="158" s="35" customFormat="1" ht="15" customHeight="1" spans="1:14">
      <c r="A158" s="53"/>
      <c r="B158" s="54"/>
      <c r="C158" s="55"/>
      <c r="D158" s="55"/>
      <c r="E158" s="55"/>
      <c r="F158" s="56"/>
      <c r="G158" s="55"/>
      <c r="H158" s="55"/>
      <c r="I158" s="55"/>
      <c r="J158" s="55"/>
      <c r="K158" s="55"/>
      <c r="L158" s="55"/>
      <c r="M158" s="53"/>
      <c r="N158" s="57"/>
    </row>
    <row r="159" s="35" customFormat="1" ht="15" customHeight="1" spans="1:14">
      <c r="A159" s="53"/>
      <c r="B159" s="54"/>
      <c r="C159" s="55"/>
      <c r="D159" s="55"/>
      <c r="E159" s="55"/>
      <c r="F159" s="56"/>
      <c r="G159" s="55"/>
      <c r="H159" s="55"/>
      <c r="I159" s="55"/>
      <c r="J159" s="55"/>
      <c r="K159" s="55"/>
      <c r="L159" s="55"/>
      <c r="M159" s="53"/>
      <c r="N159" s="57"/>
    </row>
    <row r="160" s="35" customFormat="1" ht="15" customHeight="1" spans="1:14">
      <c r="A160" s="53"/>
      <c r="B160" s="54"/>
      <c r="C160" s="55"/>
      <c r="D160" s="55"/>
      <c r="E160" s="55"/>
      <c r="F160" s="56"/>
      <c r="G160" s="55"/>
      <c r="H160" s="55"/>
      <c r="I160" s="55"/>
      <c r="J160" s="55"/>
      <c r="K160" s="55"/>
      <c r="L160" s="55"/>
      <c r="M160" s="53"/>
      <c r="N160" s="57"/>
    </row>
    <row r="161" s="35" customFormat="1" ht="15" customHeight="1" spans="1:14">
      <c r="A161" s="53"/>
      <c r="B161" s="54"/>
      <c r="C161" s="55"/>
      <c r="D161" s="55"/>
      <c r="E161" s="55"/>
      <c r="F161" s="56"/>
      <c r="G161" s="55"/>
      <c r="H161" s="55"/>
      <c r="I161" s="55"/>
      <c r="J161" s="55"/>
      <c r="K161" s="55"/>
      <c r="L161" s="55"/>
      <c r="M161" s="53"/>
      <c r="N161" s="57"/>
    </row>
    <row r="162" s="35" customFormat="1" ht="15" customHeight="1" spans="1:14">
      <c r="A162" s="53"/>
      <c r="B162" s="54"/>
      <c r="C162" s="55"/>
      <c r="D162" s="55"/>
      <c r="E162" s="55"/>
      <c r="F162" s="56"/>
      <c r="G162" s="55"/>
      <c r="H162" s="55"/>
      <c r="I162" s="55"/>
      <c r="J162" s="55"/>
      <c r="K162" s="55"/>
      <c r="L162" s="55"/>
      <c r="M162" s="53"/>
      <c r="N162" s="57"/>
    </row>
    <row r="163" s="35" customFormat="1" ht="15" customHeight="1" spans="1:14">
      <c r="A163" s="53"/>
      <c r="B163" s="54"/>
      <c r="C163" s="55"/>
      <c r="D163" s="55"/>
      <c r="E163" s="55"/>
      <c r="F163" s="56"/>
      <c r="G163" s="55"/>
      <c r="H163" s="55"/>
      <c r="I163" s="55"/>
      <c r="J163" s="55"/>
      <c r="K163" s="55"/>
      <c r="L163" s="55"/>
      <c r="M163" s="53"/>
      <c r="N163" s="57"/>
    </row>
    <row r="164" s="35" customFormat="1" ht="15" customHeight="1" spans="1:14">
      <c r="A164" s="53"/>
      <c r="B164" s="54"/>
      <c r="C164" s="55"/>
      <c r="D164" s="55"/>
      <c r="E164" s="55"/>
      <c r="F164" s="56"/>
      <c r="G164" s="55"/>
      <c r="H164" s="55"/>
      <c r="I164" s="55"/>
      <c r="J164" s="55"/>
      <c r="K164" s="55"/>
      <c r="L164" s="55"/>
      <c r="M164" s="53"/>
      <c r="N164" s="57"/>
    </row>
    <row r="165" s="35" customFormat="1" ht="15" customHeight="1" spans="1:14">
      <c r="A165" s="53"/>
      <c r="B165" s="54"/>
      <c r="C165" s="55"/>
      <c r="D165" s="55"/>
      <c r="E165" s="55"/>
      <c r="F165" s="56"/>
      <c r="G165" s="55"/>
      <c r="H165" s="55"/>
      <c r="I165" s="55"/>
      <c r="J165" s="55"/>
      <c r="K165" s="55"/>
      <c r="L165" s="55"/>
      <c r="M165" s="53"/>
      <c r="N165" s="57"/>
    </row>
    <row r="166" s="35" customFormat="1" ht="15" customHeight="1" spans="1:14">
      <c r="A166" s="53"/>
      <c r="B166" s="54"/>
      <c r="C166" s="55"/>
      <c r="D166" s="55"/>
      <c r="E166" s="55"/>
      <c r="F166" s="56"/>
      <c r="G166" s="55"/>
      <c r="H166" s="55"/>
      <c r="I166" s="55"/>
      <c r="J166" s="55"/>
      <c r="K166" s="55"/>
      <c r="L166" s="55"/>
      <c r="M166" s="53"/>
      <c r="N166" s="57"/>
    </row>
    <row r="167" s="35" customFormat="1" ht="17.1" customHeight="1" spans="1:14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60"/>
    </row>
  </sheetData>
  <mergeCells count="9">
    <mergeCell ref="A1:M1"/>
    <mergeCell ref="A2:M2"/>
    <mergeCell ref="D3:K3"/>
    <mergeCell ref="A167:M167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8"/>
  <sheetViews>
    <sheetView workbookViewId="0">
      <selection activeCell="A2" sqref="A2:M2"/>
    </sheetView>
  </sheetViews>
  <sheetFormatPr defaultColWidth="11" defaultRowHeight="45.95" customHeight="1"/>
  <cols>
    <col min="1" max="1" width="6.625" style="35" customWidth="1"/>
    <col min="2" max="2" width="11.75" style="35" customWidth="1"/>
    <col min="3" max="3" width="11" style="35" customWidth="1"/>
    <col min="4" max="11" width="10.125" style="35" customWidth="1"/>
    <col min="12" max="12" width="11.25" style="35" customWidth="1"/>
    <col min="13" max="13" width="7.75" style="35" customWidth="1"/>
    <col min="14" max="14" width="11" style="35" customWidth="1"/>
    <col min="15" max="16384" width="11" style="35"/>
  </cols>
  <sheetData>
    <row r="1" s="35" customFormat="1" customHeight="1" spans="1:13">
      <c r="A1" s="37" t="s">
        <v>452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7.95" customHeight="1" spans="1:13">
      <c r="A2" s="38" t="s">
        <v>453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="35" customFormat="1" ht="15" customHeight="1" spans="1:13">
      <c r="A3" s="39" t="s">
        <v>2</v>
      </c>
      <c r="B3" s="39" t="s">
        <v>3</v>
      </c>
      <c r="C3" s="39" t="s">
        <v>4</v>
      </c>
      <c r="D3" s="39" t="s">
        <v>5</v>
      </c>
      <c r="E3" s="39"/>
      <c r="F3" s="39"/>
      <c r="G3" s="39"/>
      <c r="H3" s="39"/>
      <c r="I3" s="39"/>
      <c r="J3" s="39"/>
      <c r="K3" s="39"/>
      <c r="L3" s="39" t="s">
        <v>297</v>
      </c>
      <c r="M3" s="45" t="s">
        <v>7</v>
      </c>
    </row>
    <row r="4" s="35" customFormat="1" ht="15" customHeight="1" spans="1:13">
      <c r="A4" s="39"/>
      <c r="B4" s="39"/>
      <c r="C4" s="39"/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39" t="s">
        <v>14</v>
      </c>
      <c r="K4" s="39" t="s">
        <v>298</v>
      </c>
      <c r="L4" s="39"/>
      <c r="M4" s="45"/>
    </row>
    <row r="5" s="36" customFormat="1" ht="15" customHeight="1" spans="1:15">
      <c r="A5" s="40">
        <v>1</v>
      </c>
      <c r="B5" s="23" t="s">
        <v>454</v>
      </c>
      <c r="C5" s="52" t="s">
        <v>455</v>
      </c>
      <c r="D5" s="52"/>
      <c r="E5" s="52"/>
      <c r="F5" s="52"/>
      <c r="G5" s="52">
        <v>56</v>
      </c>
      <c r="H5" s="52"/>
      <c r="I5" s="52"/>
      <c r="J5" s="52"/>
      <c r="K5" s="52"/>
      <c r="L5" s="67">
        <v>5000</v>
      </c>
      <c r="M5" s="40"/>
      <c r="O5" s="46"/>
    </row>
    <row r="6" s="36" customFormat="1" ht="15" customHeight="1" spans="1:15">
      <c r="A6" s="40">
        <v>2</v>
      </c>
      <c r="B6" s="23"/>
      <c r="C6" s="52" t="s">
        <v>456</v>
      </c>
      <c r="D6" s="52"/>
      <c r="E6" s="52"/>
      <c r="F6" s="52"/>
      <c r="G6" s="52">
        <v>56</v>
      </c>
      <c r="H6" s="52"/>
      <c r="I6" s="52"/>
      <c r="J6" s="52"/>
      <c r="K6" s="52"/>
      <c r="L6" s="67">
        <v>5000</v>
      </c>
      <c r="M6" s="40"/>
      <c r="O6" s="46"/>
    </row>
    <row r="7" s="36" customFormat="1" ht="15" customHeight="1" spans="1:15">
      <c r="A7" s="40">
        <v>3</v>
      </c>
      <c r="B7" s="23"/>
      <c r="C7" s="52" t="s">
        <v>457</v>
      </c>
      <c r="D7" s="52"/>
      <c r="E7" s="52">
        <v>5</v>
      </c>
      <c r="F7" s="52"/>
      <c r="G7" s="52">
        <v>52</v>
      </c>
      <c r="H7" s="52"/>
      <c r="I7" s="52"/>
      <c r="J7" s="52"/>
      <c r="K7" s="52"/>
      <c r="L7" s="67">
        <v>5000</v>
      </c>
      <c r="M7" s="40"/>
      <c r="O7" s="46"/>
    </row>
    <row r="8" s="36" customFormat="1" ht="15" customHeight="1" spans="1:15">
      <c r="A8" s="40">
        <v>4</v>
      </c>
      <c r="B8" s="23"/>
      <c r="C8" s="52" t="s">
        <v>458</v>
      </c>
      <c r="D8" s="52"/>
      <c r="E8" s="52"/>
      <c r="F8" s="52"/>
      <c r="G8" s="52">
        <v>52</v>
      </c>
      <c r="H8" s="52"/>
      <c r="I8" s="52"/>
      <c r="J8" s="52"/>
      <c r="K8" s="52"/>
      <c r="L8" s="67">
        <v>5000</v>
      </c>
      <c r="M8" s="40"/>
      <c r="O8" s="46"/>
    </row>
    <row r="9" s="36" customFormat="1" ht="15" customHeight="1" spans="1:15">
      <c r="A9" s="40">
        <v>5</v>
      </c>
      <c r="B9" s="23"/>
      <c r="C9" s="52" t="s">
        <v>459</v>
      </c>
      <c r="D9" s="52"/>
      <c r="E9" s="52"/>
      <c r="F9" s="52"/>
      <c r="G9" s="52">
        <v>130</v>
      </c>
      <c r="H9" s="52"/>
      <c r="I9" s="52"/>
      <c r="J9" s="52"/>
      <c r="K9" s="52"/>
      <c r="L9" s="67">
        <v>5000</v>
      </c>
      <c r="M9" s="40"/>
      <c r="O9" s="46"/>
    </row>
    <row r="10" s="36" customFormat="1" ht="15" customHeight="1" spans="1:15">
      <c r="A10" s="40">
        <v>6</v>
      </c>
      <c r="B10" s="23"/>
      <c r="C10" s="52" t="s">
        <v>460</v>
      </c>
      <c r="D10" s="52"/>
      <c r="E10" s="52"/>
      <c r="F10" s="52"/>
      <c r="G10" s="52"/>
      <c r="H10" s="52"/>
      <c r="I10" s="52"/>
      <c r="J10" s="52">
        <v>8</v>
      </c>
      <c r="K10" s="52"/>
      <c r="L10" s="67">
        <v>800</v>
      </c>
      <c r="M10" s="40"/>
      <c r="O10" s="46"/>
    </row>
    <row r="11" s="36" customFormat="1" ht="15" customHeight="1" spans="1:15">
      <c r="A11" s="40">
        <v>7</v>
      </c>
      <c r="B11" s="23"/>
      <c r="C11" s="52" t="s">
        <v>461</v>
      </c>
      <c r="D11" s="52"/>
      <c r="E11" s="52"/>
      <c r="F11" s="52"/>
      <c r="G11" s="52">
        <v>56</v>
      </c>
      <c r="H11" s="52"/>
      <c r="I11" s="52"/>
      <c r="J11" s="52"/>
      <c r="K11" s="52"/>
      <c r="L11" s="67">
        <v>5000</v>
      </c>
      <c r="M11" s="40"/>
      <c r="O11" s="46"/>
    </row>
    <row r="12" s="36" customFormat="1" ht="15" customHeight="1" spans="1:15">
      <c r="A12" s="40">
        <v>8</v>
      </c>
      <c r="B12" s="23"/>
      <c r="C12" s="52" t="s">
        <v>462</v>
      </c>
      <c r="D12" s="52"/>
      <c r="E12" s="52"/>
      <c r="F12" s="52"/>
      <c r="G12" s="52">
        <v>53</v>
      </c>
      <c r="H12" s="52"/>
      <c r="I12" s="52"/>
      <c r="J12" s="52"/>
      <c r="K12" s="52"/>
      <c r="L12" s="67">
        <v>5000</v>
      </c>
      <c r="M12" s="40"/>
      <c r="O12" s="46"/>
    </row>
    <row r="13" s="36" customFormat="1" ht="15" customHeight="1" spans="1:15">
      <c r="A13" s="40">
        <v>9</v>
      </c>
      <c r="B13" s="23"/>
      <c r="C13" s="52" t="s">
        <v>463</v>
      </c>
      <c r="D13" s="52"/>
      <c r="E13" s="52"/>
      <c r="F13" s="52"/>
      <c r="G13" s="52">
        <v>128</v>
      </c>
      <c r="H13" s="52"/>
      <c r="I13" s="52"/>
      <c r="J13" s="52"/>
      <c r="K13" s="52"/>
      <c r="L13" s="67">
        <v>5000</v>
      </c>
      <c r="M13" s="40"/>
      <c r="O13" s="46"/>
    </row>
    <row r="14" s="36" customFormat="1" ht="15" customHeight="1" spans="1:15">
      <c r="A14" s="40">
        <v>10</v>
      </c>
      <c r="B14" s="23"/>
      <c r="C14" s="52" t="s">
        <v>464</v>
      </c>
      <c r="D14" s="52"/>
      <c r="E14" s="52"/>
      <c r="F14" s="52"/>
      <c r="G14" s="52"/>
      <c r="H14" s="52"/>
      <c r="I14" s="52">
        <v>290</v>
      </c>
      <c r="J14" s="52"/>
      <c r="K14" s="52"/>
      <c r="L14" s="67">
        <v>870</v>
      </c>
      <c r="M14" s="40"/>
      <c r="O14" s="46"/>
    </row>
    <row r="15" s="36" customFormat="1" ht="15" customHeight="1" spans="1:15">
      <c r="A15" s="40">
        <v>11</v>
      </c>
      <c r="B15" s="23"/>
      <c r="C15" s="52" t="s">
        <v>465</v>
      </c>
      <c r="D15" s="52"/>
      <c r="E15" s="52"/>
      <c r="F15" s="52"/>
      <c r="G15" s="52"/>
      <c r="H15" s="52">
        <v>2000</v>
      </c>
      <c r="I15" s="74"/>
      <c r="J15" s="74"/>
      <c r="K15" s="74"/>
      <c r="L15" s="67">
        <v>5000</v>
      </c>
      <c r="M15" s="40"/>
      <c r="O15" s="46"/>
    </row>
    <row r="16" s="36" customFormat="1" ht="15" customHeight="1" spans="1:15">
      <c r="A16" s="40">
        <v>12</v>
      </c>
      <c r="B16" s="18" t="s">
        <v>466</v>
      </c>
      <c r="C16" s="52" t="s">
        <v>467</v>
      </c>
      <c r="D16" s="52"/>
      <c r="E16" s="52"/>
      <c r="F16" s="52"/>
      <c r="G16" s="52">
        <v>50</v>
      </c>
      <c r="H16" s="52"/>
      <c r="I16" s="52"/>
      <c r="J16" s="52"/>
      <c r="K16" s="52"/>
      <c r="L16" s="67">
        <v>5000</v>
      </c>
      <c r="M16" s="40"/>
      <c r="O16" s="46"/>
    </row>
    <row r="17" s="36" customFormat="1" ht="15" customHeight="1" spans="1:15">
      <c r="A17" s="40">
        <v>13</v>
      </c>
      <c r="B17" s="18" t="s">
        <v>468</v>
      </c>
      <c r="C17" s="52" t="s">
        <v>469</v>
      </c>
      <c r="D17" s="52"/>
      <c r="E17" s="52"/>
      <c r="F17" s="52"/>
      <c r="G17" s="52">
        <v>51</v>
      </c>
      <c r="H17" s="52"/>
      <c r="I17" s="52"/>
      <c r="J17" s="52"/>
      <c r="K17" s="52"/>
      <c r="L17" s="67">
        <v>5000</v>
      </c>
      <c r="M17" s="40"/>
      <c r="O17" s="46"/>
    </row>
    <row r="18" s="36" customFormat="1" ht="15" customHeight="1" spans="1:15">
      <c r="A18" s="40">
        <v>14</v>
      </c>
      <c r="B18" s="18"/>
      <c r="C18" s="52" t="s">
        <v>470</v>
      </c>
      <c r="D18" s="52"/>
      <c r="E18" s="52"/>
      <c r="F18" s="52">
        <v>60</v>
      </c>
      <c r="G18" s="52"/>
      <c r="H18" s="52"/>
      <c r="I18" s="52"/>
      <c r="J18" s="52"/>
      <c r="K18" s="52"/>
      <c r="L18" s="67">
        <v>5000</v>
      </c>
      <c r="M18" s="40"/>
      <c r="O18" s="46"/>
    </row>
    <row r="19" s="36" customFormat="1" ht="15" customHeight="1" spans="1:15">
      <c r="A19" s="40">
        <v>15</v>
      </c>
      <c r="B19" s="18"/>
      <c r="C19" s="52" t="s">
        <v>471</v>
      </c>
      <c r="D19" s="52"/>
      <c r="E19" s="52"/>
      <c r="F19" s="52">
        <v>120</v>
      </c>
      <c r="G19" s="52"/>
      <c r="H19" s="52"/>
      <c r="I19" s="52"/>
      <c r="J19" s="52"/>
      <c r="K19" s="52"/>
      <c r="L19" s="67">
        <v>5000</v>
      </c>
      <c r="M19" s="40"/>
      <c r="O19" s="46"/>
    </row>
    <row r="20" s="36" customFormat="1" ht="15" customHeight="1" spans="1:15">
      <c r="A20" s="40">
        <v>16</v>
      </c>
      <c r="B20" s="18"/>
      <c r="C20" s="52" t="s">
        <v>472</v>
      </c>
      <c r="D20" s="52"/>
      <c r="E20" s="52"/>
      <c r="F20" s="52"/>
      <c r="G20" s="52"/>
      <c r="H20" s="52"/>
      <c r="I20" s="52"/>
      <c r="J20" s="52">
        <v>31</v>
      </c>
      <c r="K20" s="52"/>
      <c r="L20" s="67">
        <v>3100</v>
      </c>
      <c r="M20" s="40"/>
      <c r="O20" s="46"/>
    </row>
    <row r="21" s="36" customFormat="1" ht="15" customHeight="1" spans="1:15">
      <c r="A21" s="40">
        <v>17</v>
      </c>
      <c r="B21" s="18"/>
      <c r="C21" s="52" t="s">
        <v>473</v>
      </c>
      <c r="D21" s="52"/>
      <c r="E21" s="52"/>
      <c r="F21" s="52"/>
      <c r="G21" s="52"/>
      <c r="H21" s="52">
        <v>50</v>
      </c>
      <c r="I21" s="52"/>
      <c r="J21" s="52">
        <v>14</v>
      </c>
      <c r="K21" s="52"/>
      <c r="L21" s="67">
        <v>1550</v>
      </c>
      <c r="M21" s="40"/>
      <c r="O21" s="46"/>
    </row>
    <row r="22" s="36" customFormat="1" ht="15" customHeight="1" spans="1:15">
      <c r="A22" s="40">
        <v>18</v>
      </c>
      <c r="B22" s="18"/>
      <c r="C22" s="52" t="s">
        <v>474</v>
      </c>
      <c r="D22" s="52"/>
      <c r="E22" s="52"/>
      <c r="F22" s="52">
        <v>105</v>
      </c>
      <c r="G22" s="52"/>
      <c r="H22" s="52"/>
      <c r="I22" s="52"/>
      <c r="J22" s="52"/>
      <c r="K22" s="52"/>
      <c r="L22" s="67">
        <v>5000</v>
      </c>
      <c r="M22" s="40"/>
      <c r="O22" s="46"/>
    </row>
    <row r="23" s="36" customFormat="1" ht="15" customHeight="1" spans="1:15">
      <c r="A23" s="40">
        <v>19</v>
      </c>
      <c r="B23" s="18"/>
      <c r="C23" s="52" t="s">
        <v>475</v>
      </c>
      <c r="D23" s="52"/>
      <c r="E23" s="52"/>
      <c r="F23" s="52">
        <v>55</v>
      </c>
      <c r="G23" s="52"/>
      <c r="H23" s="52"/>
      <c r="I23" s="52"/>
      <c r="J23" s="52"/>
      <c r="K23" s="52"/>
      <c r="L23" s="67">
        <v>5000</v>
      </c>
      <c r="M23" s="40"/>
      <c r="O23" s="46"/>
    </row>
    <row r="24" s="36" customFormat="1" ht="15" customHeight="1" spans="1:15">
      <c r="A24" s="40">
        <v>20</v>
      </c>
      <c r="B24" s="18"/>
      <c r="C24" s="52" t="s">
        <v>476</v>
      </c>
      <c r="D24" s="52"/>
      <c r="E24" s="52"/>
      <c r="F24" s="52"/>
      <c r="G24" s="52"/>
      <c r="H24" s="52"/>
      <c r="I24" s="52"/>
      <c r="J24" s="52">
        <v>13</v>
      </c>
      <c r="K24" s="52"/>
      <c r="L24" s="67">
        <v>1300</v>
      </c>
      <c r="M24" s="40"/>
      <c r="O24" s="46"/>
    </row>
    <row r="25" s="36" customFormat="1" ht="15" customHeight="1" spans="1:15">
      <c r="A25" s="40">
        <v>21</v>
      </c>
      <c r="B25" s="18"/>
      <c r="C25" s="52" t="s">
        <v>477</v>
      </c>
      <c r="D25" s="52"/>
      <c r="E25" s="52"/>
      <c r="F25" s="52">
        <v>68</v>
      </c>
      <c r="G25" s="52"/>
      <c r="H25" s="52"/>
      <c r="I25" s="52"/>
      <c r="J25" s="52"/>
      <c r="K25" s="52"/>
      <c r="L25" s="67">
        <v>5000</v>
      </c>
      <c r="M25" s="40"/>
      <c r="O25" s="46"/>
    </row>
    <row r="26" s="36" customFormat="1" ht="15" customHeight="1" spans="1:15">
      <c r="A26" s="40">
        <v>22</v>
      </c>
      <c r="B26" s="18"/>
      <c r="C26" s="52" t="s">
        <v>478</v>
      </c>
      <c r="D26" s="52"/>
      <c r="E26" s="52"/>
      <c r="F26" s="52"/>
      <c r="G26" s="52">
        <v>50</v>
      </c>
      <c r="H26" s="52"/>
      <c r="I26" s="52"/>
      <c r="J26" s="52"/>
      <c r="K26" s="52"/>
      <c r="L26" s="67">
        <v>5000</v>
      </c>
      <c r="M26" s="40"/>
      <c r="O26" s="46"/>
    </row>
    <row r="27" s="36" customFormat="1" ht="15" customHeight="1" spans="1:15">
      <c r="A27" s="40">
        <v>23</v>
      </c>
      <c r="B27" s="18" t="s">
        <v>479</v>
      </c>
      <c r="C27" s="52" t="s">
        <v>480</v>
      </c>
      <c r="D27" s="52"/>
      <c r="E27" s="52"/>
      <c r="F27" s="52"/>
      <c r="G27" s="52">
        <v>70</v>
      </c>
      <c r="H27" s="52"/>
      <c r="I27" s="52"/>
      <c r="J27" s="52"/>
      <c r="K27" s="52"/>
      <c r="L27" s="67">
        <v>5000</v>
      </c>
      <c r="M27" s="40"/>
      <c r="O27" s="46"/>
    </row>
    <row r="28" s="36" customFormat="1" ht="15" customHeight="1" spans="1:15">
      <c r="A28" s="40">
        <v>24</v>
      </c>
      <c r="B28" s="18"/>
      <c r="C28" s="52" t="s">
        <v>481</v>
      </c>
      <c r="D28" s="52"/>
      <c r="E28" s="52"/>
      <c r="F28" s="52"/>
      <c r="G28" s="52"/>
      <c r="H28" s="52"/>
      <c r="I28" s="52"/>
      <c r="J28" s="52">
        <v>15</v>
      </c>
      <c r="K28" s="52"/>
      <c r="L28" s="67">
        <v>1500</v>
      </c>
      <c r="M28" s="40"/>
      <c r="O28" s="46"/>
    </row>
    <row r="29" s="36" customFormat="1" ht="15" customHeight="1" spans="1:15">
      <c r="A29" s="40">
        <v>25</v>
      </c>
      <c r="B29" s="18"/>
      <c r="C29" s="52" t="s">
        <v>482</v>
      </c>
      <c r="D29" s="52"/>
      <c r="E29" s="52"/>
      <c r="F29" s="52"/>
      <c r="G29" s="52"/>
      <c r="H29" s="52"/>
      <c r="I29" s="52"/>
      <c r="J29" s="52">
        <v>14</v>
      </c>
      <c r="K29" s="52"/>
      <c r="L29" s="67">
        <v>1400</v>
      </c>
      <c r="M29" s="40"/>
      <c r="O29" s="46"/>
    </row>
    <row r="30" s="36" customFormat="1" ht="15" customHeight="1" spans="1:15">
      <c r="A30" s="40">
        <v>26</v>
      </c>
      <c r="B30" s="18"/>
      <c r="C30" s="52" t="s">
        <v>483</v>
      </c>
      <c r="D30" s="52"/>
      <c r="E30" s="52"/>
      <c r="F30" s="52">
        <v>500</v>
      </c>
      <c r="G30" s="52"/>
      <c r="H30" s="52"/>
      <c r="I30" s="52"/>
      <c r="J30" s="52"/>
      <c r="K30" s="52"/>
      <c r="L30" s="67">
        <v>5000</v>
      </c>
      <c r="M30" s="40"/>
      <c r="O30" s="46"/>
    </row>
    <row r="31" s="36" customFormat="1" ht="15" customHeight="1" spans="1:15">
      <c r="A31" s="40">
        <v>27</v>
      </c>
      <c r="B31" s="18" t="s">
        <v>484</v>
      </c>
      <c r="C31" s="52" t="s">
        <v>485</v>
      </c>
      <c r="D31" s="52"/>
      <c r="E31" s="52"/>
      <c r="F31" s="52"/>
      <c r="G31" s="52"/>
      <c r="H31" s="52"/>
      <c r="I31" s="52"/>
      <c r="J31" s="52">
        <v>20</v>
      </c>
      <c r="K31" s="52"/>
      <c r="L31" s="67">
        <v>2000</v>
      </c>
      <c r="M31" s="40"/>
      <c r="O31" s="46"/>
    </row>
    <row r="32" s="36" customFormat="1" ht="15" customHeight="1" spans="1:15">
      <c r="A32" s="40">
        <v>28</v>
      </c>
      <c r="B32" s="18"/>
      <c r="C32" s="52" t="s">
        <v>486</v>
      </c>
      <c r="D32" s="52"/>
      <c r="E32" s="52"/>
      <c r="F32" s="52"/>
      <c r="G32" s="52"/>
      <c r="H32" s="52"/>
      <c r="I32" s="52"/>
      <c r="J32" s="52">
        <v>5</v>
      </c>
      <c r="K32" s="52"/>
      <c r="L32" s="67">
        <v>500</v>
      </c>
      <c r="M32" s="40"/>
      <c r="O32" s="46"/>
    </row>
    <row r="33" s="36" customFormat="1" ht="15" customHeight="1" spans="1:15">
      <c r="A33" s="40">
        <v>29</v>
      </c>
      <c r="B33" s="18" t="s">
        <v>487</v>
      </c>
      <c r="C33" s="52" t="s">
        <v>488</v>
      </c>
      <c r="D33" s="52"/>
      <c r="E33" s="52"/>
      <c r="F33" s="52"/>
      <c r="G33" s="52">
        <v>50</v>
      </c>
      <c r="H33" s="52"/>
      <c r="I33" s="52"/>
      <c r="J33" s="52"/>
      <c r="K33" s="52"/>
      <c r="L33" s="67">
        <v>5000</v>
      </c>
      <c r="M33" s="40"/>
      <c r="O33" s="46"/>
    </row>
    <row r="34" s="36" customFormat="1" ht="15" customHeight="1" spans="1:15">
      <c r="A34" s="40">
        <v>30</v>
      </c>
      <c r="B34" s="18"/>
      <c r="C34" s="52" t="s">
        <v>489</v>
      </c>
      <c r="D34" s="52"/>
      <c r="E34" s="52"/>
      <c r="F34" s="52"/>
      <c r="G34" s="52"/>
      <c r="H34" s="52"/>
      <c r="I34" s="52"/>
      <c r="J34" s="52">
        <v>10</v>
      </c>
      <c r="K34" s="52"/>
      <c r="L34" s="67">
        <v>1000</v>
      </c>
      <c r="M34" s="40"/>
      <c r="O34" s="46"/>
    </row>
    <row r="35" s="36" customFormat="1" ht="15" customHeight="1" spans="1:15">
      <c r="A35" s="40">
        <v>31</v>
      </c>
      <c r="B35" s="18"/>
      <c r="C35" s="52" t="s">
        <v>490</v>
      </c>
      <c r="D35" s="52"/>
      <c r="E35" s="52"/>
      <c r="F35" s="52">
        <v>79</v>
      </c>
      <c r="G35" s="52"/>
      <c r="H35" s="52"/>
      <c r="I35" s="52"/>
      <c r="J35" s="52"/>
      <c r="K35" s="52"/>
      <c r="L35" s="67">
        <v>5000</v>
      </c>
      <c r="M35" s="40"/>
      <c r="O35" s="46"/>
    </row>
    <row r="36" s="36" customFormat="1" ht="15" customHeight="1" spans="1:15">
      <c r="A36" s="40">
        <v>32</v>
      </c>
      <c r="B36" s="18"/>
      <c r="C36" s="52" t="s">
        <v>491</v>
      </c>
      <c r="D36" s="52"/>
      <c r="E36" s="52"/>
      <c r="F36" s="52"/>
      <c r="G36" s="52">
        <v>50</v>
      </c>
      <c r="H36" s="52"/>
      <c r="I36" s="52"/>
      <c r="J36" s="52"/>
      <c r="K36" s="52"/>
      <c r="L36" s="67">
        <v>5000</v>
      </c>
      <c r="M36" s="40"/>
      <c r="O36" s="46"/>
    </row>
    <row r="37" s="36" customFormat="1" ht="15" customHeight="1" spans="1:15">
      <c r="A37" s="40">
        <v>33</v>
      </c>
      <c r="B37" s="18" t="s">
        <v>492</v>
      </c>
      <c r="C37" s="52" t="s">
        <v>493</v>
      </c>
      <c r="D37" s="52"/>
      <c r="E37" s="52"/>
      <c r="F37" s="52"/>
      <c r="G37" s="52">
        <v>50</v>
      </c>
      <c r="H37" s="52"/>
      <c r="I37" s="52"/>
      <c r="J37" s="52"/>
      <c r="K37" s="52"/>
      <c r="L37" s="67">
        <f>D37*500+F37*100+G37*100+H37*3+J37*100</f>
        <v>5000</v>
      </c>
      <c r="M37" s="40"/>
      <c r="O37" s="46"/>
    </row>
    <row r="38" s="36" customFormat="1" ht="15" customHeight="1" spans="1:15">
      <c r="A38" s="40">
        <v>34</v>
      </c>
      <c r="B38" s="18"/>
      <c r="C38" s="52" t="s">
        <v>494</v>
      </c>
      <c r="D38" s="52"/>
      <c r="E38" s="52"/>
      <c r="F38" s="52"/>
      <c r="G38" s="52"/>
      <c r="H38" s="52"/>
      <c r="I38" s="52"/>
      <c r="J38" s="52">
        <v>16</v>
      </c>
      <c r="K38" s="52"/>
      <c r="L38" s="67">
        <f t="shared" ref="L37:L55" si="0">D38*500+F38*100+G38*100+H38*3+J38*100</f>
        <v>1600</v>
      </c>
      <c r="M38" s="40"/>
      <c r="O38" s="46"/>
    </row>
    <row r="39" s="36" customFormat="1" ht="15" customHeight="1" spans="1:15">
      <c r="A39" s="40">
        <v>35</v>
      </c>
      <c r="B39" s="18"/>
      <c r="C39" s="52" t="s">
        <v>495</v>
      </c>
      <c r="D39" s="52"/>
      <c r="E39" s="52"/>
      <c r="F39" s="52"/>
      <c r="G39" s="52">
        <v>50</v>
      </c>
      <c r="H39" s="52"/>
      <c r="I39" s="52"/>
      <c r="J39" s="52"/>
      <c r="K39" s="52"/>
      <c r="L39" s="67">
        <f t="shared" si="0"/>
        <v>5000</v>
      </c>
      <c r="M39" s="40"/>
      <c r="O39" s="46"/>
    </row>
    <row r="40" s="36" customFormat="1" ht="15" customHeight="1" spans="1:15">
      <c r="A40" s="40">
        <v>36</v>
      </c>
      <c r="B40" s="18"/>
      <c r="C40" s="52" t="s">
        <v>496</v>
      </c>
      <c r="D40" s="52"/>
      <c r="E40" s="52"/>
      <c r="F40" s="52"/>
      <c r="G40" s="52"/>
      <c r="H40" s="52"/>
      <c r="I40" s="52"/>
      <c r="J40" s="52">
        <v>30</v>
      </c>
      <c r="K40" s="52"/>
      <c r="L40" s="67">
        <f t="shared" si="0"/>
        <v>3000</v>
      </c>
      <c r="M40" s="40"/>
      <c r="O40" s="46"/>
    </row>
    <row r="41" s="36" customFormat="1" ht="15" customHeight="1" spans="1:15">
      <c r="A41" s="40">
        <v>37</v>
      </c>
      <c r="B41" s="18"/>
      <c r="C41" s="52" t="s">
        <v>497</v>
      </c>
      <c r="D41" s="52"/>
      <c r="E41" s="52"/>
      <c r="F41" s="52"/>
      <c r="G41" s="52">
        <v>50</v>
      </c>
      <c r="H41" s="52"/>
      <c r="I41" s="52"/>
      <c r="J41" s="52"/>
      <c r="K41" s="52"/>
      <c r="L41" s="67">
        <f t="shared" si="0"/>
        <v>5000</v>
      </c>
      <c r="M41" s="40"/>
      <c r="O41" s="46"/>
    </row>
    <row r="42" s="36" customFormat="1" ht="15" customHeight="1" spans="1:15">
      <c r="A42" s="40">
        <v>38</v>
      </c>
      <c r="B42" s="18"/>
      <c r="C42" s="52" t="s">
        <v>498</v>
      </c>
      <c r="D42" s="52"/>
      <c r="E42" s="52"/>
      <c r="F42" s="52"/>
      <c r="G42" s="52">
        <v>50</v>
      </c>
      <c r="H42" s="52"/>
      <c r="I42" s="52"/>
      <c r="J42" s="52"/>
      <c r="K42" s="52"/>
      <c r="L42" s="67">
        <f t="shared" si="0"/>
        <v>5000</v>
      </c>
      <c r="M42" s="40"/>
      <c r="O42" s="46"/>
    </row>
    <row r="43" s="36" customFormat="1" ht="15" customHeight="1" spans="1:15">
      <c r="A43" s="40">
        <v>39</v>
      </c>
      <c r="B43" s="18"/>
      <c r="C43" s="52" t="s">
        <v>499</v>
      </c>
      <c r="D43" s="52"/>
      <c r="E43" s="52"/>
      <c r="F43" s="52"/>
      <c r="G43" s="52"/>
      <c r="H43" s="52"/>
      <c r="I43" s="52"/>
      <c r="J43" s="52">
        <v>10</v>
      </c>
      <c r="K43" s="52"/>
      <c r="L43" s="67">
        <f t="shared" si="0"/>
        <v>1000</v>
      </c>
      <c r="M43" s="40"/>
      <c r="O43" s="46"/>
    </row>
    <row r="44" s="36" customFormat="1" ht="15" customHeight="1" spans="1:15">
      <c r="A44" s="40">
        <v>40</v>
      </c>
      <c r="B44" s="18"/>
      <c r="C44" s="52" t="s">
        <v>500</v>
      </c>
      <c r="D44" s="52"/>
      <c r="E44" s="52"/>
      <c r="F44" s="52"/>
      <c r="G44" s="52"/>
      <c r="H44" s="52">
        <v>102</v>
      </c>
      <c r="I44" s="52"/>
      <c r="J44" s="52"/>
      <c r="K44" s="52"/>
      <c r="L44" s="67">
        <f t="shared" si="0"/>
        <v>306</v>
      </c>
      <c r="M44" s="40"/>
      <c r="O44" s="46"/>
    </row>
    <row r="45" s="36" customFormat="1" ht="15" customHeight="1" spans="1:15">
      <c r="A45" s="40">
        <v>41</v>
      </c>
      <c r="B45" s="18"/>
      <c r="C45" s="52" t="s">
        <v>501</v>
      </c>
      <c r="D45" s="52"/>
      <c r="E45" s="52"/>
      <c r="F45" s="52"/>
      <c r="G45" s="52"/>
      <c r="H45" s="52"/>
      <c r="I45" s="52"/>
      <c r="J45" s="52">
        <v>12</v>
      </c>
      <c r="K45" s="52"/>
      <c r="L45" s="67">
        <f t="shared" si="0"/>
        <v>1200</v>
      </c>
      <c r="M45" s="40"/>
      <c r="O45" s="46"/>
    </row>
    <row r="46" s="36" customFormat="1" ht="15" customHeight="1" spans="1:15">
      <c r="A46" s="40">
        <v>42</v>
      </c>
      <c r="B46" s="18"/>
      <c r="C46" s="52" t="s">
        <v>502</v>
      </c>
      <c r="D46" s="52"/>
      <c r="E46" s="52"/>
      <c r="F46" s="52"/>
      <c r="G46" s="52"/>
      <c r="H46" s="52">
        <v>60</v>
      </c>
      <c r="I46" s="52"/>
      <c r="J46" s="52">
        <v>6</v>
      </c>
      <c r="K46" s="52"/>
      <c r="L46" s="67">
        <f t="shared" si="0"/>
        <v>780</v>
      </c>
      <c r="M46" s="40"/>
      <c r="O46" s="46"/>
    </row>
    <row r="47" s="36" customFormat="1" ht="15" customHeight="1" spans="1:15">
      <c r="A47" s="40">
        <v>43</v>
      </c>
      <c r="B47" s="18"/>
      <c r="C47" s="52" t="s">
        <v>503</v>
      </c>
      <c r="D47" s="52"/>
      <c r="E47" s="52"/>
      <c r="F47" s="52"/>
      <c r="G47" s="52"/>
      <c r="H47" s="52"/>
      <c r="I47" s="52"/>
      <c r="J47" s="52">
        <v>5</v>
      </c>
      <c r="K47" s="52"/>
      <c r="L47" s="67">
        <f t="shared" si="0"/>
        <v>500</v>
      </c>
      <c r="M47" s="40"/>
      <c r="O47" s="46"/>
    </row>
    <row r="48" s="36" customFormat="1" ht="15" customHeight="1" spans="1:15">
      <c r="A48" s="40">
        <v>44</v>
      </c>
      <c r="B48" s="18"/>
      <c r="C48" s="52" t="s">
        <v>504</v>
      </c>
      <c r="D48" s="52"/>
      <c r="E48" s="52"/>
      <c r="F48" s="52"/>
      <c r="G48" s="52"/>
      <c r="H48" s="52"/>
      <c r="I48" s="52"/>
      <c r="J48" s="52">
        <v>6</v>
      </c>
      <c r="K48" s="52"/>
      <c r="L48" s="67">
        <f t="shared" si="0"/>
        <v>600</v>
      </c>
      <c r="M48" s="40"/>
      <c r="O48" s="46"/>
    </row>
    <row r="49" s="36" customFormat="1" ht="15" customHeight="1" spans="1:15">
      <c r="A49" s="40">
        <v>45</v>
      </c>
      <c r="B49" s="18"/>
      <c r="C49" s="52" t="s">
        <v>505</v>
      </c>
      <c r="D49" s="52"/>
      <c r="E49" s="52"/>
      <c r="F49" s="52">
        <v>50</v>
      </c>
      <c r="G49" s="52"/>
      <c r="H49" s="52"/>
      <c r="I49" s="52"/>
      <c r="J49" s="52"/>
      <c r="K49" s="52"/>
      <c r="L49" s="67">
        <f t="shared" si="0"/>
        <v>5000</v>
      </c>
      <c r="M49" s="40"/>
      <c r="O49" s="46"/>
    </row>
    <row r="50" s="36" customFormat="1" ht="15" customHeight="1" spans="1:15">
      <c r="A50" s="40">
        <v>46</v>
      </c>
      <c r="B50" s="18"/>
      <c r="C50" s="52" t="s">
        <v>506</v>
      </c>
      <c r="D50" s="52"/>
      <c r="E50" s="52"/>
      <c r="F50" s="52"/>
      <c r="G50" s="52"/>
      <c r="H50" s="52"/>
      <c r="I50" s="52"/>
      <c r="J50" s="52">
        <v>10</v>
      </c>
      <c r="K50" s="52"/>
      <c r="L50" s="67">
        <f t="shared" si="0"/>
        <v>1000</v>
      </c>
      <c r="M50" s="40"/>
      <c r="O50" s="46"/>
    </row>
    <row r="51" s="36" customFormat="1" ht="15" customHeight="1" spans="1:15">
      <c r="A51" s="40">
        <v>47</v>
      </c>
      <c r="B51" s="18"/>
      <c r="C51" s="52" t="s">
        <v>507</v>
      </c>
      <c r="D51" s="52"/>
      <c r="E51" s="52"/>
      <c r="F51" s="52"/>
      <c r="G51" s="52"/>
      <c r="H51" s="52"/>
      <c r="I51" s="52"/>
      <c r="J51" s="52">
        <v>12</v>
      </c>
      <c r="K51" s="52"/>
      <c r="L51" s="67">
        <f t="shared" si="0"/>
        <v>1200</v>
      </c>
      <c r="M51" s="40"/>
      <c r="O51" s="46"/>
    </row>
    <row r="52" s="36" customFormat="1" ht="15" customHeight="1" spans="1:15">
      <c r="A52" s="40">
        <v>48</v>
      </c>
      <c r="B52" s="18"/>
      <c r="C52" s="52" t="s">
        <v>508</v>
      </c>
      <c r="D52" s="52"/>
      <c r="E52" s="52"/>
      <c r="F52" s="52"/>
      <c r="G52" s="52"/>
      <c r="H52" s="52"/>
      <c r="I52" s="52"/>
      <c r="J52" s="52">
        <v>20</v>
      </c>
      <c r="K52" s="52"/>
      <c r="L52" s="67">
        <f t="shared" si="0"/>
        <v>2000</v>
      </c>
      <c r="M52" s="40"/>
      <c r="O52" s="46"/>
    </row>
    <row r="53" s="36" customFormat="1" ht="15" customHeight="1" spans="1:15">
      <c r="A53" s="40">
        <v>49</v>
      </c>
      <c r="B53" s="18"/>
      <c r="C53" s="52" t="s">
        <v>509</v>
      </c>
      <c r="D53" s="52"/>
      <c r="E53" s="52"/>
      <c r="F53" s="52"/>
      <c r="G53" s="52"/>
      <c r="H53" s="52">
        <v>50</v>
      </c>
      <c r="I53" s="52"/>
      <c r="J53" s="52"/>
      <c r="K53" s="52"/>
      <c r="L53" s="67">
        <f t="shared" si="0"/>
        <v>150</v>
      </c>
      <c r="M53" s="40"/>
      <c r="O53" s="46"/>
    </row>
    <row r="54" s="36" customFormat="1" ht="15" customHeight="1" spans="1:15">
      <c r="A54" s="40">
        <v>50</v>
      </c>
      <c r="B54" s="18"/>
      <c r="C54" s="52" t="s">
        <v>510</v>
      </c>
      <c r="D54" s="52"/>
      <c r="E54" s="52"/>
      <c r="F54" s="52"/>
      <c r="G54" s="52"/>
      <c r="H54" s="52"/>
      <c r="I54" s="52"/>
      <c r="J54" s="52">
        <v>26</v>
      </c>
      <c r="K54" s="52"/>
      <c r="L54" s="67">
        <f t="shared" si="0"/>
        <v>2600</v>
      </c>
      <c r="M54" s="40"/>
      <c r="O54" s="46"/>
    </row>
    <row r="55" s="36" customFormat="1" ht="15" customHeight="1" spans="1:15">
      <c r="A55" s="40">
        <v>51</v>
      </c>
      <c r="B55" s="18"/>
      <c r="C55" s="52" t="s">
        <v>511</v>
      </c>
      <c r="D55" s="52"/>
      <c r="E55" s="52"/>
      <c r="F55" s="52"/>
      <c r="G55" s="52">
        <v>50</v>
      </c>
      <c r="H55" s="52"/>
      <c r="I55" s="52"/>
      <c r="J55" s="52"/>
      <c r="K55" s="52"/>
      <c r="L55" s="67">
        <f t="shared" si="0"/>
        <v>5000</v>
      </c>
      <c r="M55" s="40"/>
      <c r="O55" s="46"/>
    </row>
    <row r="56" s="36" customFormat="1" ht="15" customHeight="1" spans="1:15">
      <c r="A56" s="40">
        <v>52</v>
      </c>
      <c r="B56" s="18"/>
      <c r="C56" s="52" t="s">
        <v>512</v>
      </c>
      <c r="D56" s="52"/>
      <c r="E56" s="52"/>
      <c r="F56" s="52"/>
      <c r="G56" s="52"/>
      <c r="H56" s="52"/>
      <c r="I56" s="52"/>
      <c r="J56" s="52">
        <v>5</v>
      </c>
      <c r="K56" s="52"/>
      <c r="L56" s="67">
        <v>500</v>
      </c>
      <c r="M56" s="40"/>
      <c r="O56" s="46"/>
    </row>
    <row r="57" s="36" customFormat="1" ht="15" customHeight="1" spans="1:15">
      <c r="A57" s="40">
        <v>53</v>
      </c>
      <c r="B57" s="18" t="s">
        <v>513</v>
      </c>
      <c r="C57" s="52" t="s">
        <v>514</v>
      </c>
      <c r="D57" s="52"/>
      <c r="E57" s="52"/>
      <c r="F57" s="52"/>
      <c r="G57" s="52">
        <v>67</v>
      </c>
      <c r="H57" s="52"/>
      <c r="I57" s="52"/>
      <c r="J57" s="52"/>
      <c r="K57" s="52"/>
      <c r="L57" s="67">
        <v>5000</v>
      </c>
      <c r="M57" s="40"/>
      <c r="O57" s="46"/>
    </row>
    <row r="58" s="36" customFormat="1" ht="15" customHeight="1" spans="1:15">
      <c r="A58" s="40">
        <v>54</v>
      </c>
      <c r="B58" s="18"/>
      <c r="C58" s="52" t="s">
        <v>515</v>
      </c>
      <c r="D58" s="52"/>
      <c r="E58" s="52"/>
      <c r="F58" s="52"/>
      <c r="G58" s="52">
        <v>80</v>
      </c>
      <c r="H58" s="52"/>
      <c r="I58" s="52"/>
      <c r="J58" s="52"/>
      <c r="K58" s="52"/>
      <c r="L58" s="67">
        <v>5000</v>
      </c>
      <c r="M58" s="40"/>
      <c r="O58" s="46"/>
    </row>
    <row r="59" s="36" customFormat="1" ht="15" customHeight="1" spans="1:15">
      <c r="A59" s="40">
        <v>55</v>
      </c>
      <c r="B59" s="18"/>
      <c r="C59" s="52" t="s">
        <v>516</v>
      </c>
      <c r="D59" s="52"/>
      <c r="E59" s="52"/>
      <c r="F59" s="52"/>
      <c r="G59" s="52">
        <v>100</v>
      </c>
      <c r="H59" s="52"/>
      <c r="I59" s="52"/>
      <c r="J59" s="52"/>
      <c r="K59" s="52"/>
      <c r="L59" s="67">
        <v>5000</v>
      </c>
      <c r="M59" s="40"/>
      <c r="O59" s="46"/>
    </row>
    <row r="60" s="36" customFormat="1" ht="15" customHeight="1" spans="1:15">
      <c r="A60" s="40">
        <v>56</v>
      </c>
      <c r="B60" s="18"/>
      <c r="C60" s="52" t="s">
        <v>517</v>
      </c>
      <c r="D60" s="52"/>
      <c r="E60" s="52"/>
      <c r="F60" s="52"/>
      <c r="G60" s="52">
        <v>85</v>
      </c>
      <c r="H60" s="52"/>
      <c r="I60" s="52"/>
      <c r="J60" s="52"/>
      <c r="K60" s="52"/>
      <c r="L60" s="67">
        <v>5000</v>
      </c>
      <c r="M60" s="40"/>
      <c r="O60" s="46"/>
    </row>
    <row r="61" s="36" customFormat="1" ht="15" customHeight="1" spans="1:15">
      <c r="A61" s="40">
        <v>57</v>
      </c>
      <c r="B61" s="18"/>
      <c r="C61" s="52" t="s">
        <v>518</v>
      </c>
      <c r="D61" s="52">
        <v>6</v>
      </c>
      <c r="E61" s="52"/>
      <c r="F61" s="52"/>
      <c r="G61" s="52"/>
      <c r="H61" s="52"/>
      <c r="I61" s="52"/>
      <c r="J61" s="52"/>
      <c r="K61" s="52"/>
      <c r="L61" s="67">
        <v>3000</v>
      </c>
      <c r="M61" s="40"/>
      <c r="O61" s="46"/>
    </row>
    <row r="62" s="36" customFormat="1" ht="15" customHeight="1" spans="1:15">
      <c r="A62" s="40">
        <v>58</v>
      </c>
      <c r="B62" s="18"/>
      <c r="C62" s="52" t="s">
        <v>519</v>
      </c>
      <c r="D62" s="52"/>
      <c r="E62" s="52"/>
      <c r="F62" s="52"/>
      <c r="G62" s="52"/>
      <c r="H62" s="52"/>
      <c r="I62" s="52"/>
      <c r="J62" s="52">
        <v>6</v>
      </c>
      <c r="K62" s="52"/>
      <c r="L62" s="67">
        <v>600</v>
      </c>
      <c r="M62" s="40"/>
      <c r="O62" s="46"/>
    </row>
    <row r="63" s="36" customFormat="1" ht="15" customHeight="1" spans="1:15">
      <c r="A63" s="40">
        <v>59</v>
      </c>
      <c r="B63" s="18"/>
      <c r="C63" s="52" t="s">
        <v>520</v>
      </c>
      <c r="D63" s="52"/>
      <c r="E63" s="52"/>
      <c r="F63" s="52"/>
      <c r="G63" s="52"/>
      <c r="H63" s="52"/>
      <c r="I63" s="52"/>
      <c r="J63" s="52">
        <v>8</v>
      </c>
      <c r="K63" s="52"/>
      <c r="L63" s="67">
        <v>800</v>
      </c>
      <c r="M63" s="40"/>
      <c r="O63" s="46"/>
    </row>
    <row r="64" s="36" customFormat="1" ht="15" customHeight="1" spans="1:15">
      <c r="A64" s="40">
        <v>60</v>
      </c>
      <c r="B64" s="18"/>
      <c r="C64" s="52" t="s">
        <v>521</v>
      </c>
      <c r="D64" s="47"/>
      <c r="E64" s="52"/>
      <c r="F64" s="52"/>
      <c r="G64" s="52">
        <v>87</v>
      </c>
      <c r="H64" s="52"/>
      <c r="I64" s="52"/>
      <c r="J64" s="52"/>
      <c r="K64" s="52"/>
      <c r="L64" s="67">
        <v>5000</v>
      </c>
      <c r="M64" s="40"/>
      <c r="O64" s="46"/>
    </row>
    <row r="65" s="36" customFormat="1" ht="15" customHeight="1" spans="1:15">
      <c r="A65" s="40">
        <v>61</v>
      </c>
      <c r="B65" s="18"/>
      <c r="C65" s="52" t="s">
        <v>522</v>
      </c>
      <c r="D65" s="47"/>
      <c r="E65" s="52"/>
      <c r="F65" s="52"/>
      <c r="G65" s="52">
        <v>61</v>
      </c>
      <c r="H65" s="52"/>
      <c r="I65" s="52"/>
      <c r="J65" s="52"/>
      <c r="K65" s="52"/>
      <c r="L65" s="67">
        <v>5000</v>
      </c>
      <c r="M65" s="40"/>
      <c r="O65" s="46"/>
    </row>
    <row r="66" s="36" customFormat="1" ht="15" customHeight="1" spans="1:15">
      <c r="A66" s="40">
        <v>62</v>
      </c>
      <c r="B66" s="18"/>
      <c r="C66" s="52" t="s">
        <v>523</v>
      </c>
      <c r="D66" s="47"/>
      <c r="E66" s="52"/>
      <c r="F66" s="52"/>
      <c r="G66" s="52">
        <v>80</v>
      </c>
      <c r="H66" s="52"/>
      <c r="I66" s="52"/>
      <c r="J66" s="52"/>
      <c r="K66" s="52"/>
      <c r="L66" s="67">
        <v>5000</v>
      </c>
      <c r="M66" s="40"/>
      <c r="O66" s="46"/>
    </row>
    <row r="67" s="36" customFormat="1" ht="15" customHeight="1" spans="1:15">
      <c r="A67" s="40">
        <v>63</v>
      </c>
      <c r="B67" s="18"/>
      <c r="C67" s="52" t="s">
        <v>524</v>
      </c>
      <c r="D67" s="47"/>
      <c r="E67" s="52"/>
      <c r="F67" s="52"/>
      <c r="G67" s="52">
        <v>67</v>
      </c>
      <c r="H67" s="52"/>
      <c r="I67" s="52"/>
      <c r="J67" s="52"/>
      <c r="K67" s="52"/>
      <c r="L67" s="67">
        <v>5000</v>
      </c>
      <c r="M67" s="40"/>
      <c r="O67" s="46"/>
    </row>
    <row r="68" s="36" customFormat="1" ht="15" customHeight="1" spans="1:15">
      <c r="A68" s="40">
        <v>64</v>
      </c>
      <c r="B68" s="18"/>
      <c r="C68" s="52" t="s">
        <v>525</v>
      </c>
      <c r="D68" s="47"/>
      <c r="E68" s="52"/>
      <c r="F68" s="52"/>
      <c r="G68" s="52">
        <v>77</v>
      </c>
      <c r="H68" s="52"/>
      <c r="I68" s="74"/>
      <c r="J68" s="74"/>
      <c r="K68" s="74"/>
      <c r="L68" s="67">
        <v>5000</v>
      </c>
      <c r="M68" s="40"/>
      <c r="O68" s="46"/>
    </row>
    <row r="69" s="36" customFormat="1" ht="15" customHeight="1" spans="1:15">
      <c r="A69" s="40">
        <v>65</v>
      </c>
      <c r="B69" s="18"/>
      <c r="C69" s="52" t="s">
        <v>526</v>
      </c>
      <c r="D69" s="74"/>
      <c r="E69" s="74"/>
      <c r="F69" s="74"/>
      <c r="G69" s="52">
        <v>76</v>
      </c>
      <c r="H69" s="74"/>
      <c r="I69" s="74"/>
      <c r="J69" s="74"/>
      <c r="K69" s="74"/>
      <c r="L69" s="67">
        <v>5000</v>
      </c>
      <c r="M69" s="40"/>
      <c r="O69" s="46"/>
    </row>
    <row r="70" s="36" customFormat="1" ht="15" customHeight="1" spans="1:17">
      <c r="A70" s="40">
        <v>66</v>
      </c>
      <c r="B70" s="18" t="s">
        <v>527</v>
      </c>
      <c r="C70" s="52" t="s">
        <v>528</v>
      </c>
      <c r="D70" s="52">
        <v>7</v>
      </c>
      <c r="E70" s="52"/>
      <c r="F70" s="52"/>
      <c r="G70" s="52"/>
      <c r="H70" s="52"/>
      <c r="I70" s="52"/>
      <c r="J70" s="52"/>
      <c r="K70" s="52"/>
      <c r="L70" s="67">
        <v>3500</v>
      </c>
      <c r="M70" s="40"/>
      <c r="O70" s="46"/>
      <c r="Q70" s="79"/>
    </row>
    <row r="71" s="36" customFormat="1" ht="15" customHeight="1" spans="1:17">
      <c r="A71" s="40">
        <v>67</v>
      </c>
      <c r="B71" s="18"/>
      <c r="C71" s="52" t="s">
        <v>529</v>
      </c>
      <c r="D71" s="52"/>
      <c r="E71" s="52"/>
      <c r="F71" s="52"/>
      <c r="G71" s="52">
        <v>150</v>
      </c>
      <c r="H71" s="52"/>
      <c r="I71" s="52"/>
      <c r="J71" s="52"/>
      <c r="K71" s="52"/>
      <c r="L71" s="67">
        <v>5000</v>
      </c>
      <c r="M71" s="40"/>
      <c r="O71" s="50"/>
      <c r="Q71" s="79"/>
    </row>
    <row r="72" s="36" customFormat="1" ht="15" customHeight="1" spans="1:17">
      <c r="A72" s="40">
        <v>68</v>
      </c>
      <c r="B72" s="18"/>
      <c r="C72" s="52" t="s">
        <v>530</v>
      </c>
      <c r="D72" s="52"/>
      <c r="E72" s="52"/>
      <c r="F72" s="52"/>
      <c r="G72" s="52">
        <v>60</v>
      </c>
      <c r="H72" s="52"/>
      <c r="I72" s="52"/>
      <c r="J72" s="52"/>
      <c r="K72" s="52"/>
      <c r="L72" s="67">
        <v>5000</v>
      </c>
      <c r="M72" s="40"/>
      <c r="O72" s="50"/>
      <c r="Q72" s="79"/>
    </row>
    <row r="73" s="36" customFormat="1" ht="15" customHeight="1" spans="1:17">
      <c r="A73" s="40">
        <v>69</v>
      </c>
      <c r="B73" s="18"/>
      <c r="C73" s="52" t="s">
        <v>531</v>
      </c>
      <c r="D73" s="52"/>
      <c r="E73" s="52"/>
      <c r="F73" s="52"/>
      <c r="G73" s="52">
        <v>57</v>
      </c>
      <c r="H73" s="52"/>
      <c r="I73" s="52"/>
      <c r="J73" s="52"/>
      <c r="K73" s="52"/>
      <c r="L73" s="67">
        <v>5000</v>
      </c>
      <c r="M73" s="40"/>
      <c r="O73" s="46"/>
      <c r="Q73" s="79"/>
    </row>
    <row r="74" s="36" customFormat="1" ht="15" customHeight="1" spans="1:17">
      <c r="A74" s="40">
        <v>70</v>
      </c>
      <c r="B74" s="18"/>
      <c r="C74" s="52" t="s">
        <v>532</v>
      </c>
      <c r="D74" s="52"/>
      <c r="E74" s="52"/>
      <c r="F74" s="52"/>
      <c r="G74" s="52">
        <v>53</v>
      </c>
      <c r="H74" s="52"/>
      <c r="I74" s="52"/>
      <c r="J74" s="52"/>
      <c r="K74" s="52"/>
      <c r="L74" s="67">
        <v>5000</v>
      </c>
      <c r="M74" s="40"/>
      <c r="O74" s="46"/>
      <c r="Q74" s="79"/>
    </row>
    <row r="75" s="36" customFormat="1" ht="15" customHeight="1" spans="1:17">
      <c r="A75" s="40">
        <v>71</v>
      </c>
      <c r="B75" s="18"/>
      <c r="C75" s="52" t="s">
        <v>533</v>
      </c>
      <c r="D75" s="52"/>
      <c r="E75" s="52"/>
      <c r="F75" s="52"/>
      <c r="G75" s="52"/>
      <c r="H75" s="52"/>
      <c r="I75" s="52"/>
      <c r="J75" s="52">
        <v>12</v>
      </c>
      <c r="K75" s="52"/>
      <c r="L75" s="67">
        <v>1200</v>
      </c>
      <c r="M75" s="40"/>
      <c r="O75" s="46"/>
      <c r="Q75" s="79"/>
    </row>
    <row r="76" s="36" customFormat="1" ht="15" customHeight="1" spans="1:17">
      <c r="A76" s="40">
        <v>72</v>
      </c>
      <c r="B76" s="18"/>
      <c r="C76" s="52" t="s">
        <v>534</v>
      </c>
      <c r="D76" s="52"/>
      <c r="E76" s="52"/>
      <c r="F76" s="52"/>
      <c r="G76" s="52">
        <v>50</v>
      </c>
      <c r="H76" s="52"/>
      <c r="I76" s="52"/>
      <c r="J76" s="52"/>
      <c r="K76" s="52"/>
      <c r="L76" s="67">
        <v>5000</v>
      </c>
      <c r="M76" s="40"/>
      <c r="O76" s="46"/>
      <c r="Q76" s="79"/>
    </row>
    <row r="77" s="36" customFormat="1" ht="15" customHeight="1" spans="1:17">
      <c r="A77" s="40">
        <v>73</v>
      </c>
      <c r="B77" s="18"/>
      <c r="C77" s="52" t="s">
        <v>535</v>
      </c>
      <c r="D77" s="52"/>
      <c r="E77" s="52"/>
      <c r="F77" s="52"/>
      <c r="G77" s="52"/>
      <c r="H77" s="52"/>
      <c r="I77" s="52"/>
      <c r="J77" s="52">
        <v>17</v>
      </c>
      <c r="K77" s="52"/>
      <c r="L77" s="67">
        <v>1700</v>
      </c>
      <c r="M77" s="40"/>
      <c r="O77" s="46"/>
      <c r="Q77" s="79"/>
    </row>
    <row r="78" s="36" customFormat="1" ht="15" customHeight="1" spans="1:17">
      <c r="A78" s="40">
        <v>74</v>
      </c>
      <c r="B78" s="18"/>
      <c r="C78" s="52" t="s">
        <v>536</v>
      </c>
      <c r="D78" s="52"/>
      <c r="E78" s="52"/>
      <c r="F78" s="52"/>
      <c r="G78" s="52">
        <v>66</v>
      </c>
      <c r="H78" s="52"/>
      <c r="I78" s="52"/>
      <c r="J78" s="52"/>
      <c r="K78" s="52"/>
      <c r="L78" s="67">
        <v>5000</v>
      </c>
      <c r="M78" s="40"/>
      <c r="O78" s="46"/>
      <c r="Q78" s="79"/>
    </row>
    <row r="79" s="36" customFormat="1" ht="15" customHeight="1" spans="1:17">
      <c r="A79" s="40">
        <v>75</v>
      </c>
      <c r="B79" s="18"/>
      <c r="C79" s="52" t="s">
        <v>537</v>
      </c>
      <c r="D79" s="52"/>
      <c r="E79" s="52"/>
      <c r="F79" s="52"/>
      <c r="G79" s="52">
        <v>60</v>
      </c>
      <c r="H79" s="52"/>
      <c r="I79" s="52"/>
      <c r="J79" s="52"/>
      <c r="K79" s="52"/>
      <c r="L79" s="67">
        <v>5000</v>
      </c>
      <c r="M79" s="40"/>
      <c r="O79" s="46"/>
      <c r="Q79" s="79"/>
    </row>
    <row r="80" s="36" customFormat="1" ht="15" customHeight="1" spans="1:17">
      <c r="A80" s="40">
        <v>76</v>
      </c>
      <c r="B80" s="18"/>
      <c r="C80" s="52" t="s">
        <v>538</v>
      </c>
      <c r="D80" s="52">
        <v>19</v>
      </c>
      <c r="E80" s="52"/>
      <c r="F80" s="52"/>
      <c r="G80" s="52"/>
      <c r="H80" s="52"/>
      <c r="I80" s="52"/>
      <c r="J80" s="52"/>
      <c r="K80" s="52"/>
      <c r="L80" s="67">
        <v>5000</v>
      </c>
      <c r="M80" s="40"/>
      <c r="O80" s="46"/>
      <c r="Q80" s="79"/>
    </row>
    <row r="81" s="36" customFormat="1" ht="15" customHeight="1" spans="1:17">
      <c r="A81" s="40">
        <v>77</v>
      </c>
      <c r="B81" s="18"/>
      <c r="C81" s="52" t="s">
        <v>539</v>
      </c>
      <c r="D81" s="52">
        <v>6</v>
      </c>
      <c r="E81" s="52"/>
      <c r="F81" s="52"/>
      <c r="G81" s="52"/>
      <c r="H81" s="52"/>
      <c r="I81" s="52"/>
      <c r="J81" s="52"/>
      <c r="K81" s="52"/>
      <c r="L81" s="67">
        <v>3000</v>
      </c>
      <c r="M81" s="40"/>
      <c r="O81" s="46"/>
      <c r="Q81" s="79"/>
    </row>
    <row r="82" s="36" customFormat="1" ht="15" customHeight="1" spans="1:17">
      <c r="A82" s="40">
        <v>78</v>
      </c>
      <c r="B82" s="18"/>
      <c r="C82" s="52" t="s">
        <v>540</v>
      </c>
      <c r="D82" s="52"/>
      <c r="E82" s="52">
        <v>6</v>
      </c>
      <c r="F82" s="52"/>
      <c r="G82" s="52"/>
      <c r="H82" s="52"/>
      <c r="I82" s="52"/>
      <c r="J82" s="52"/>
      <c r="K82" s="52"/>
      <c r="L82" s="67">
        <v>3000</v>
      </c>
      <c r="M82" s="40"/>
      <c r="O82" s="46"/>
      <c r="Q82" s="79"/>
    </row>
    <row r="83" s="36" customFormat="1" ht="15" customHeight="1" spans="1:17">
      <c r="A83" s="40">
        <v>79</v>
      </c>
      <c r="B83" s="18"/>
      <c r="C83" s="52" t="s">
        <v>541</v>
      </c>
      <c r="D83" s="52"/>
      <c r="E83" s="52"/>
      <c r="F83" s="52"/>
      <c r="G83" s="52">
        <v>50</v>
      </c>
      <c r="H83" s="52"/>
      <c r="I83" s="52"/>
      <c r="J83" s="52"/>
      <c r="K83" s="52"/>
      <c r="L83" s="67">
        <v>5000</v>
      </c>
      <c r="M83" s="40"/>
      <c r="O83" s="46"/>
      <c r="Q83" s="79"/>
    </row>
    <row r="84" s="36" customFormat="1" ht="15" customHeight="1" spans="1:17">
      <c r="A84" s="40">
        <v>80</v>
      </c>
      <c r="B84" s="18"/>
      <c r="C84" s="78" t="s">
        <v>542</v>
      </c>
      <c r="D84" s="52"/>
      <c r="E84" s="52"/>
      <c r="F84" s="52"/>
      <c r="G84" s="52">
        <v>50</v>
      </c>
      <c r="H84" s="52"/>
      <c r="I84" s="52"/>
      <c r="J84" s="52"/>
      <c r="K84" s="52"/>
      <c r="L84" s="67">
        <v>5000</v>
      </c>
      <c r="M84" s="40"/>
      <c r="O84" s="46"/>
      <c r="Q84" s="79"/>
    </row>
    <row r="85" s="36" customFormat="1" ht="15" customHeight="1" spans="1:17">
      <c r="A85" s="40">
        <v>81</v>
      </c>
      <c r="B85" s="18"/>
      <c r="C85" s="52" t="s">
        <v>543</v>
      </c>
      <c r="D85" s="52">
        <v>5</v>
      </c>
      <c r="E85" s="52"/>
      <c r="F85" s="52"/>
      <c r="G85" s="52"/>
      <c r="H85" s="52"/>
      <c r="I85" s="52"/>
      <c r="J85" s="52"/>
      <c r="K85" s="52"/>
      <c r="L85" s="67">
        <v>2500</v>
      </c>
      <c r="M85" s="40"/>
      <c r="O85" s="46"/>
      <c r="Q85" s="79"/>
    </row>
    <row r="86" s="36" customFormat="1" ht="15" customHeight="1" spans="1:15">
      <c r="A86" s="40">
        <v>82</v>
      </c>
      <c r="B86" s="18" t="s">
        <v>544</v>
      </c>
      <c r="C86" s="52" t="s">
        <v>545</v>
      </c>
      <c r="D86" s="52" t="s">
        <v>546</v>
      </c>
      <c r="E86" s="52"/>
      <c r="F86" s="52"/>
      <c r="G86" s="52">
        <v>80</v>
      </c>
      <c r="H86" s="52"/>
      <c r="I86" s="52"/>
      <c r="J86" s="52"/>
      <c r="K86" s="52"/>
      <c r="L86" s="67">
        <v>5000</v>
      </c>
      <c r="M86" s="40"/>
      <c r="O86" s="46"/>
    </row>
    <row r="87" s="36" customFormat="1" ht="15" customHeight="1" spans="1:15">
      <c r="A87" s="40">
        <v>83</v>
      </c>
      <c r="B87" s="18"/>
      <c r="C87" s="52" t="s">
        <v>547</v>
      </c>
      <c r="D87" s="52"/>
      <c r="E87" s="52"/>
      <c r="F87" s="52"/>
      <c r="G87" s="52">
        <v>60</v>
      </c>
      <c r="H87" s="52"/>
      <c r="I87" s="52"/>
      <c r="J87" s="52"/>
      <c r="K87" s="52"/>
      <c r="L87" s="67">
        <v>5000</v>
      </c>
      <c r="M87" s="40"/>
      <c r="O87" s="46"/>
    </row>
    <row r="88" s="36" customFormat="1" ht="15" customHeight="1" spans="1:15">
      <c r="A88" s="40">
        <v>84</v>
      </c>
      <c r="B88" s="18"/>
      <c r="C88" s="52" t="s">
        <v>548</v>
      </c>
      <c r="D88" s="52"/>
      <c r="E88" s="52"/>
      <c r="F88" s="52">
        <v>120</v>
      </c>
      <c r="G88" s="52"/>
      <c r="H88" s="52"/>
      <c r="I88" s="52"/>
      <c r="J88" s="52"/>
      <c r="K88" s="52"/>
      <c r="L88" s="67">
        <v>5000</v>
      </c>
      <c r="M88" s="40"/>
      <c r="O88" s="46"/>
    </row>
    <row r="89" s="36" customFormat="1" ht="15" customHeight="1" spans="1:15">
      <c r="A89" s="40">
        <v>85</v>
      </c>
      <c r="B89" s="18"/>
      <c r="C89" s="52" t="s">
        <v>549</v>
      </c>
      <c r="D89" s="52"/>
      <c r="E89" s="52">
        <v>9</v>
      </c>
      <c r="F89" s="52"/>
      <c r="G89" s="52"/>
      <c r="H89" s="52"/>
      <c r="I89" s="52"/>
      <c r="J89" s="52"/>
      <c r="K89" s="52"/>
      <c r="L89" s="67">
        <v>4500</v>
      </c>
      <c r="M89" s="40"/>
      <c r="O89" s="46"/>
    </row>
    <row r="90" s="36" customFormat="1" ht="15" customHeight="1" spans="1:15">
      <c r="A90" s="40">
        <v>86</v>
      </c>
      <c r="B90" s="18"/>
      <c r="C90" s="52" t="s">
        <v>550</v>
      </c>
      <c r="D90" s="52"/>
      <c r="E90" s="52"/>
      <c r="F90" s="52"/>
      <c r="G90" s="52"/>
      <c r="H90" s="52"/>
      <c r="I90" s="52"/>
      <c r="J90" s="52">
        <v>7</v>
      </c>
      <c r="K90" s="52"/>
      <c r="L90" s="67">
        <v>700</v>
      </c>
      <c r="M90" s="40"/>
      <c r="O90" s="46"/>
    </row>
    <row r="91" s="36" customFormat="1" ht="15" customHeight="1" spans="1:15">
      <c r="A91" s="40">
        <v>87</v>
      </c>
      <c r="B91" s="18"/>
      <c r="C91" s="52" t="s">
        <v>551</v>
      </c>
      <c r="D91" s="52"/>
      <c r="E91" s="52">
        <v>10</v>
      </c>
      <c r="F91" s="52"/>
      <c r="G91" s="52"/>
      <c r="H91" s="52"/>
      <c r="I91" s="52"/>
      <c r="J91" s="52"/>
      <c r="K91" s="52"/>
      <c r="L91" s="67">
        <v>5000</v>
      </c>
      <c r="M91" s="40"/>
      <c r="O91" s="46"/>
    </row>
    <row r="92" s="36" customFormat="1" ht="15" customHeight="1" spans="1:15">
      <c r="A92" s="40">
        <v>88</v>
      </c>
      <c r="B92" s="18"/>
      <c r="C92" s="52" t="s">
        <v>552</v>
      </c>
      <c r="D92" s="52"/>
      <c r="E92" s="52">
        <v>5</v>
      </c>
      <c r="F92" s="52"/>
      <c r="G92" s="52"/>
      <c r="H92" s="52"/>
      <c r="I92" s="52"/>
      <c r="J92" s="52"/>
      <c r="K92" s="52"/>
      <c r="L92" s="67">
        <v>2500</v>
      </c>
      <c r="M92" s="40"/>
      <c r="O92" s="46"/>
    </row>
    <row r="93" s="36" customFormat="1" ht="15" customHeight="1" spans="1:15">
      <c r="A93" s="40">
        <v>89</v>
      </c>
      <c r="B93" s="18"/>
      <c r="C93" s="52" t="s">
        <v>553</v>
      </c>
      <c r="D93" s="52"/>
      <c r="E93" s="52">
        <v>5</v>
      </c>
      <c r="F93" s="52"/>
      <c r="G93" s="52"/>
      <c r="H93" s="52"/>
      <c r="I93" s="52"/>
      <c r="J93" s="52"/>
      <c r="K93" s="52"/>
      <c r="L93" s="67">
        <v>2500</v>
      </c>
      <c r="M93" s="40"/>
      <c r="O93" s="46"/>
    </row>
    <row r="94" s="36" customFormat="1" ht="15" customHeight="1" spans="1:15">
      <c r="A94" s="40">
        <v>90</v>
      </c>
      <c r="B94" s="18" t="s">
        <v>554</v>
      </c>
      <c r="C94" s="52" t="s">
        <v>555</v>
      </c>
      <c r="D94" s="52"/>
      <c r="E94" s="52"/>
      <c r="F94" s="52"/>
      <c r="G94" s="52">
        <v>75</v>
      </c>
      <c r="H94" s="52"/>
      <c r="I94" s="52"/>
      <c r="J94" s="52"/>
      <c r="K94" s="52"/>
      <c r="L94" s="67">
        <v>5000</v>
      </c>
      <c r="M94" s="40"/>
      <c r="O94" s="46"/>
    </row>
    <row r="95" s="36" customFormat="1" ht="15" customHeight="1" spans="1:15">
      <c r="A95" s="40">
        <v>91</v>
      </c>
      <c r="B95" s="18"/>
      <c r="C95" s="52" t="s">
        <v>556</v>
      </c>
      <c r="D95" s="52"/>
      <c r="E95" s="52"/>
      <c r="F95" s="52"/>
      <c r="G95" s="52">
        <v>70</v>
      </c>
      <c r="H95" s="52"/>
      <c r="I95" s="52"/>
      <c r="J95" s="52"/>
      <c r="K95" s="52"/>
      <c r="L95" s="67">
        <v>5000</v>
      </c>
      <c r="M95" s="40"/>
      <c r="O95" s="46"/>
    </row>
    <row r="96" s="36" customFormat="1" ht="15" customHeight="1" spans="1:15">
      <c r="A96" s="40">
        <v>92</v>
      </c>
      <c r="B96" s="18"/>
      <c r="C96" s="52" t="s">
        <v>557</v>
      </c>
      <c r="D96" s="52"/>
      <c r="E96" s="52"/>
      <c r="F96" s="52"/>
      <c r="G96" s="52"/>
      <c r="H96" s="52"/>
      <c r="I96" s="52"/>
      <c r="J96" s="52">
        <v>17</v>
      </c>
      <c r="K96" s="52"/>
      <c r="L96" s="67">
        <v>1700</v>
      </c>
      <c r="M96" s="40"/>
      <c r="O96" s="46"/>
    </row>
    <row r="97" s="36" customFormat="1" ht="15" customHeight="1" spans="1:15">
      <c r="A97" s="40">
        <v>93</v>
      </c>
      <c r="B97" s="18"/>
      <c r="C97" s="52" t="s">
        <v>558</v>
      </c>
      <c r="D97" s="52"/>
      <c r="E97" s="52"/>
      <c r="F97" s="52"/>
      <c r="G97" s="52"/>
      <c r="H97" s="52"/>
      <c r="I97" s="52"/>
      <c r="J97" s="52">
        <v>30</v>
      </c>
      <c r="K97" s="52"/>
      <c r="L97" s="67">
        <v>3000</v>
      </c>
      <c r="M97" s="40"/>
      <c r="O97" s="46"/>
    </row>
    <row r="98" s="36" customFormat="1" ht="15" customHeight="1" spans="1:15">
      <c r="A98" s="40">
        <v>94</v>
      </c>
      <c r="B98" s="18"/>
      <c r="C98" s="52" t="s">
        <v>559</v>
      </c>
      <c r="D98" s="52"/>
      <c r="E98" s="52"/>
      <c r="F98" s="52"/>
      <c r="G98" s="52"/>
      <c r="H98" s="52"/>
      <c r="I98" s="52"/>
      <c r="J98" s="52">
        <v>5</v>
      </c>
      <c r="K98" s="52"/>
      <c r="L98" s="67">
        <v>500</v>
      </c>
      <c r="M98" s="40"/>
      <c r="O98" s="46"/>
    </row>
    <row r="99" s="36" customFormat="1" ht="15" customHeight="1" spans="1:15">
      <c r="A99" s="40">
        <v>95</v>
      </c>
      <c r="B99" s="18"/>
      <c r="C99" s="52" t="s">
        <v>560</v>
      </c>
      <c r="D99" s="52"/>
      <c r="E99" s="52"/>
      <c r="F99" s="52"/>
      <c r="G99" s="52"/>
      <c r="H99" s="52"/>
      <c r="I99" s="52"/>
      <c r="J99" s="52">
        <v>20</v>
      </c>
      <c r="K99" s="52"/>
      <c r="L99" s="67">
        <v>2000</v>
      </c>
      <c r="M99" s="40"/>
      <c r="O99" s="46"/>
    </row>
    <row r="100" s="36" customFormat="1" ht="15" customHeight="1" spans="1:15">
      <c r="A100" s="40">
        <v>96</v>
      </c>
      <c r="B100" s="18" t="s">
        <v>202</v>
      </c>
      <c r="C100" s="52" t="s">
        <v>561</v>
      </c>
      <c r="D100" s="52">
        <f t="shared" ref="D100:J100" si="1">SUM(D5:D99)</f>
        <v>43</v>
      </c>
      <c r="E100" s="52">
        <f t="shared" si="1"/>
        <v>40</v>
      </c>
      <c r="F100" s="52">
        <f t="shared" si="1"/>
        <v>1157</v>
      </c>
      <c r="G100" s="52">
        <f t="shared" si="1"/>
        <v>2815</v>
      </c>
      <c r="H100" s="52">
        <f t="shared" si="1"/>
        <v>2262</v>
      </c>
      <c r="I100" s="52">
        <f t="shared" si="1"/>
        <v>290</v>
      </c>
      <c r="J100" s="52">
        <f t="shared" si="1"/>
        <v>410</v>
      </c>
      <c r="K100" s="52"/>
      <c r="L100" s="67">
        <f>SUM(L5:L99)</f>
        <v>337156</v>
      </c>
      <c r="M100" s="40"/>
      <c r="O100" s="46"/>
    </row>
    <row r="101" s="35" customFormat="1" ht="15" customHeight="1" spans="1:15">
      <c r="A101" s="53"/>
      <c r="B101" s="54"/>
      <c r="C101" s="55"/>
      <c r="D101" s="55"/>
      <c r="E101" s="55"/>
      <c r="F101" s="56"/>
      <c r="G101" s="55"/>
      <c r="H101" s="55"/>
      <c r="I101" s="55"/>
      <c r="J101" s="55"/>
      <c r="K101" s="55"/>
      <c r="L101" s="55"/>
      <c r="M101" s="53"/>
      <c r="O101" s="57"/>
    </row>
    <row r="102" s="35" customFormat="1" ht="15" customHeight="1" spans="1:15">
      <c r="A102" s="53"/>
      <c r="B102" s="54"/>
      <c r="C102" s="55"/>
      <c r="D102" s="55"/>
      <c r="E102" s="55"/>
      <c r="F102" s="56"/>
      <c r="G102" s="55"/>
      <c r="H102" s="55"/>
      <c r="I102" s="55"/>
      <c r="J102" s="55"/>
      <c r="K102" s="55"/>
      <c r="L102" s="55"/>
      <c r="M102" s="53"/>
      <c r="O102" s="57"/>
    </row>
    <row r="103" s="35" customFormat="1" ht="15" customHeight="1" spans="1:15">
      <c r="A103" s="53"/>
      <c r="B103" s="54"/>
      <c r="C103" s="55"/>
      <c r="D103" s="55"/>
      <c r="E103" s="55"/>
      <c r="F103" s="56"/>
      <c r="G103" s="55"/>
      <c r="H103" s="55"/>
      <c r="I103" s="55"/>
      <c r="J103" s="55"/>
      <c r="K103" s="55"/>
      <c r="L103" s="55"/>
      <c r="M103" s="53"/>
      <c r="O103" s="57"/>
    </row>
    <row r="104" s="35" customFormat="1" ht="15" customHeight="1" spans="1:15">
      <c r="A104" s="53"/>
      <c r="B104" s="54"/>
      <c r="C104" s="55"/>
      <c r="D104" s="55"/>
      <c r="E104" s="55"/>
      <c r="F104" s="56"/>
      <c r="G104" s="55"/>
      <c r="H104" s="55"/>
      <c r="I104" s="55"/>
      <c r="J104" s="55"/>
      <c r="K104" s="55"/>
      <c r="L104" s="55"/>
      <c r="M104" s="53"/>
      <c r="O104" s="57"/>
    </row>
    <row r="105" s="35" customFormat="1" ht="15" customHeight="1" spans="1:15">
      <c r="A105" s="53"/>
      <c r="B105" s="54"/>
      <c r="C105" s="55"/>
      <c r="D105" s="55"/>
      <c r="E105" s="55"/>
      <c r="F105" s="56"/>
      <c r="G105" s="55"/>
      <c r="H105" s="55"/>
      <c r="I105" s="55"/>
      <c r="J105" s="55"/>
      <c r="K105" s="55"/>
      <c r="L105" s="55"/>
      <c r="M105" s="53"/>
      <c r="O105" s="57"/>
    </row>
    <row r="106" s="35" customFormat="1" ht="15" customHeight="1" spans="1:15">
      <c r="A106" s="53"/>
      <c r="B106" s="54"/>
      <c r="C106" s="55"/>
      <c r="D106" s="55"/>
      <c r="E106" s="55"/>
      <c r="F106" s="56"/>
      <c r="G106" s="55"/>
      <c r="H106" s="55"/>
      <c r="I106" s="55"/>
      <c r="J106" s="55"/>
      <c r="K106" s="55"/>
      <c r="L106" s="55"/>
      <c r="M106" s="53"/>
      <c r="O106" s="57"/>
    </row>
    <row r="107" s="35" customFormat="1" ht="15" customHeight="1" spans="1:15">
      <c r="A107" s="53"/>
      <c r="B107" s="54"/>
      <c r="C107" s="55"/>
      <c r="D107" s="55"/>
      <c r="E107" s="55"/>
      <c r="F107" s="56"/>
      <c r="G107" s="55"/>
      <c r="H107" s="55"/>
      <c r="I107" s="55"/>
      <c r="J107" s="55"/>
      <c r="K107" s="55"/>
      <c r="L107" s="55"/>
      <c r="M107" s="53"/>
      <c r="O107" s="57"/>
    </row>
    <row r="108" s="35" customFormat="1" ht="15" customHeight="1" spans="1:15">
      <c r="A108" s="53"/>
      <c r="B108" s="54"/>
      <c r="C108" s="55"/>
      <c r="D108" s="55"/>
      <c r="E108" s="55"/>
      <c r="F108" s="56"/>
      <c r="G108" s="55"/>
      <c r="H108" s="55"/>
      <c r="I108" s="55"/>
      <c r="J108" s="55"/>
      <c r="K108" s="55"/>
      <c r="L108" s="55"/>
      <c r="M108" s="53"/>
      <c r="O108" s="57"/>
    </row>
    <row r="109" s="35" customFormat="1" ht="15" customHeight="1" spans="1:15">
      <c r="A109" s="53"/>
      <c r="B109" s="54"/>
      <c r="C109" s="55"/>
      <c r="D109" s="55"/>
      <c r="E109" s="55"/>
      <c r="F109" s="56"/>
      <c r="G109" s="55"/>
      <c r="H109" s="55"/>
      <c r="I109" s="55"/>
      <c r="J109" s="55"/>
      <c r="K109" s="55"/>
      <c r="L109" s="55"/>
      <c r="M109" s="53"/>
      <c r="O109" s="57"/>
    </row>
    <row r="110" s="35" customFormat="1" ht="15" customHeight="1" spans="1:15">
      <c r="A110" s="53"/>
      <c r="B110" s="54"/>
      <c r="C110" s="55"/>
      <c r="D110" s="55"/>
      <c r="E110" s="55"/>
      <c r="F110" s="56"/>
      <c r="G110" s="55"/>
      <c r="H110" s="55"/>
      <c r="I110" s="55"/>
      <c r="J110" s="55"/>
      <c r="K110" s="55"/>
      <c r="L110" s="55"/>
      <c r="M110" s="53"/>
      <c r="O110" s="57"/>
    </row>
    <row r="111" s="35" customFormat="1" ht="15" customHeight="1" spans="1:15">
      <c r="A111" s="53"/>
      <c r="B111" s="54"/>
      <c r="C111" s="55"/>
      <c r="D111" s="55"/>
      <c r="E111" s="55"/>
      <c r="F111" s="56"/>
      <c r="G111" s="55"/>
      <c r="H111" s="55"/>
      <c r="I111" s="55"/>
      <c r="J111" s="55"/>
      <c r="K111" s="55"/>
      <c r="L111" s="55"/>
      <c r="M111" s="53"/>
      <c r="O111" s="57"/>
    </row>
    <row r="112" s="35" customFormat="1" ht="15" customHeight="1" spans="1:15">
      <c r="A112" s="53"/>
      <c r="B112" s="54"/>
      <c r="C112" s="55"/>
      <c r="D112" s="55"/>
      <c r="E112" s="55"/>
      <c r="F112" s="56"/>
      <c r="G112" s="55"/>
      <c r="H112" s="55"/>
      <c r="I112" s="55"/>
      <c r="J112" s="55"/>
      <c r="K112" s="55"/>
      <c r="L112" s="55"/>
      <c r="M112" s="53"/>
      <c r="O112" s="57"/>
    </row>
    <row r="113" s="35" customFormat="1" ht="15" customHeight="1" spans="1:15">
      <c r="A113" s="53"/>
      <c r="B113" s="54"/>
      <c r="C113" s="55"/>
      <c r="D113" s="55"/>
      <c r="E113" s="55"/>
      <c r="F113" s="56"/>
      <c r="G113" s="55"/>
      <c r="H113" s="55"/>
      <c r="I113" s="55"/>
      <c r="J113" s="55"/>
      <c r="K113" s="55"/>
      <c r="L113" s="55"/>
      <c r="M113" s="53"/>
      <c r="O113" s="57"/>
    </row>
    <row r="114" s="35" customFormat="1" ht="15" customHeight="1" spans="1:15">
      <c r="A114" s="53"/>
      <c r="B114" s="54"/>
      <c r="C114" s="55"/>
      <c r="D114" s="55"/>
      <c r="E114" s="55"/>
      <c r="F114" s="56"/>
      <c r="G114" s="55"/>
      <c r="H114" s="55"/>
      <c r="I114" s="55"/>
      <c r="J114" s="55"/>
      <c r="K114" s="55"/>
      <c r="L114" s="55"/>
      <c r="M114" s="53"/>
      <c r="O114" s="57"/>
    </row>
    <row r="115" s="35" customFormat="1" ht="15" customHeight="1" spans="1:15">
      <c r="A115" s="53"/>
      <c r="B115" s="54"/>
      <c r="C115" s="62"/>
      <c r="D115" s="62"/>
      <c r="E115" s="62"/>
      <c r="F115" s="63"/>
      <c r="G115" s="62"/>
      <c r="H115" s="62"/>
      <c r="I115" s="62"/>
      <c r="J115" s="62"/>
      <c r="K115" s="62"/>
      <c r="L115" s="62"/>
      <c r="M115" s="53"/>
      <c r="O115" s="65"/>
    </row>
    <row r="116" s="35" customFormat="1" ht="15" customHeight="1" spans="1:15">
      <c r="A116" s="53"/>
      <c r="B116" s="54"/>
      <c r="C116" s="55"/>
      <c r="D116" s="55"/>
      <c r="E116" s="55"/>
      <c r="F116" s="56"/>
      <c r="G116" s="55"/>
      <c r="H116" s="55"/>
      <c r="I116" s="55"/>
      <c r="J116" s="55"/>
      <c r="K116" s="55"/>
      <c r="L116" s="55"/>
      <c r="M116" s="53"/>
      <c r="O116" s="57"/>
    </row>
    <row r="117" s="35" customFormat="1" ht="15" customHeight="1" spans="1:15">
      <c r="A117" s="53"/>
      <c r="B117" s="54"/>
      <c r="C117" s="55"/>
      <c r="D117" s="55"/>
      <c r="E117" s="55"/>
      <c r="F117" s="56"/>
      <c r="G117" s="55"/>
      <c r="H117" s="55"/>
      <c r="I117" s="55"/>
      <c r="J117" s="55"/>
      <c r="K117" s="55"/>
      <c r="L117" s="55"/>
      <c r="M117" s="53"/>
      <c r="O117" s="57"/>
    </row>
    <row r="118" s="35" customFormat="1" ht="15" customHeight="1" spans="1:15">
      <c r="A118" s="53"/>
      <c r="B118" s="54"/>
      <c r="C118" s="55"/>
      <c r="D118" s="55"/>
      <c r="E118" s="55"/>
      <c r="F118" s="56"/>
      <c r="G118" s="55"/>
      <c r="H118" s="55"/>
      <c r="I118" s="55"/>
      <c r="J118" s="55"/>
      <c r="K118" s="55"/>
      <c r="L118" s="55"/>
      <c r="M118" s="53"/>
      <c r="O118" s="57"/>
    </row>
    <row r="119" s="35" customFormat="1" ht="15" customHeight="1" spans="1:15">
      <c r="A119" s="53"/>
      <c r="B119" s="54"/>
      <c r="C119" s="55"/>
      <c r="D119" s="55"/>
      <c r="E119" s="55"/>
      <c r="F119" s="56"/>
      <c r="G119" s="55"/>
      <c r="H119" s="55"/>
      <c r="I119" s="55"/>
      <c r="J119" s="55"/>
      <c r="K119" s="55"/>
      <c r="L119" s="55"/>
      <c r="M119" s="53"/>
      <c r="O119" s="57"/>
    </row>
    <row r="120" s="35" customFormat="1" ht="15" customHeight="1" spans="1:15">
      <c r="A120" s="53"/>
      <c r="B120" s="54"/>
      <c r="C120" s="55"/>
      <c r="D120" s="55"/>
      <c r="E120" s="55"/>
      <c r="F120" s="56"/>
      <c r="G120" s="55"/>
      <c r="H120" s="55"/>
      <c r="I120" s="55"/>
      <c r="J120" s="55"/>
      <c r="K120" s="55"/>
      <c r="L120" s="55"/>
      <c r="M120" s="53"/>
      <c r="O120" s="57"/>
    </row>
    <row r="121" s="35" customFormat="1" ht="15" customHeight="1" spans="1:15">
      <c r="A121" s="53"/>
      <c r="B121" s="54"/>
      <c r="C121" s="55"/>
      <c r="D121" s="55"/>
      <c r="E121" s="55"/>
      <c r="F121" s="56"/>
      <c r="G121" s="55"/>
      <c r="H121" s="55"/>
      <c r="I121" s="55"/>
      <c r="J121" s="55"/>
      <c r="K121" s="55"/>
      <c r="L121" s="55"/>
      <c r="M121" s="53"/>
      <c r="O121" s="57"/>
    </row>
    <row r="122" s="35" customFormat="1" ht="15" customHeight="1" spans="1:15">
      <c r="A122" s="53"/>
      <c r="B122" s="54"/>
      <c r="C122" s="55"/>
      <c r="D122" s="55"/>
      <c r="E122" s="55"/>
      <c r="F122" s="56"/>
      <c r="G122" s="55"/>
      <c r="H122" s="55"/>
      <c r="I122" s="55"/>
      <c r="J122" s="55"/>
      <c r="K122" s="55"/>
      <c r="L122" s="55"/>
      <c r="M122" s="53"/>
      <c r="O122" s="57"/>
    </row>
    <row r="123" s="35" customFormat="1" ht="15" customHeight="1" spans="1:15">
      <c r="A123" s="53"/>
      <c r="B123" s="54"/>
      <c r="C123" s="55"/>
      <c r="D123" s="55"/>
      <c r="E123" s="55"/>
      <c r="F123" s="56"/>
      <c r="G123" s="55"/>
      <c r="H123" s="55"/>
      <c r="I123" s="55"/>
      <c r="J123" s="55"/>
      <c r="K123" s="55"/>
      <c r="L123" s="55"/>
      <c r="M123" s="53"/>
      <c r="O123" s="57"/>
    </row>
    <row r="124" s="35" customFormat="1" ht="15" customHeight="1" spans="1:15">
      <c r="A124" s="53"/>
      <c r="B124" s="54"/>
      <c r="C124" s="55"/>
      <c r="D124" s="55"/>
      <c r="E124" s="55"/>
      <c r="F124" s="56"/>
      <c r="G124" s="55"/>
      <c r="H124" s="55"/>
      <c r="I124" s="55"/>
      <c r="J124" s="55"/>
      <c r="K124" s="55"/>
      <c r="L124" s="55"/>
      <c r="M124" s="53"/>
      <c r="O124" s="57"/>
    </row>
    <row r="125" s="35" customFormat="1" ht="15" customHeight="1" spans="1:15">
      <c r="A125" s="53"/>
      <c r="B125" s="54"/>
      <c r="C125" s="55"/>
      <c r="D125" s="55"/>
      <c r="E125" s="55"/>
      <c r="F125" s="56"/>
      <c r="G125" s="55"/>
      <c r="H125" s="55"/>
      <c r="I125" s="55"/>
      <c r="J125" s="55"/>
      <c r="K125" s="55"/>
      <c r="L125" s="55"/>
      <c r="M125" s="53"/>
      <c r="O125" s="57"/>
    </row>
    <row r="126" s="35" customFormat="1" ht="15" customHeight="1" spans="1:15">
      <c r="A126" s="53"/>
      <c r="B126" s="54"/>
      <c r="C126" s="55"/>
      <c r="D126" s="55"/>
      <c r="E126" s="55"/>
      <c r="F126" s="56"/>
      <c r="G126" s="55"/>
      <c r="H126" s="55"/>
      <c r="I126" s="55"/>
      <c r="J126" s="55"/>
      <c r="K126" s="55"/>
      <c r="L126" s="55"/>
      <c r="M126" s="53"/>
      <c r="O126" s="57"/>
    </row>
    <row r="127" s="35" customFormat="1" ht="15" customHeight="1" spans="1:15">
      <c r="A127" s="53"/>
      <c r="B127" s="54"/>
      <c r="C127" s="55"/>
      <c r="D127" s="55"/>
      <c r="E127" s="55"/>
      <c r="F127" s="56"/>
      <c r="G127" s="55"/>
      <c r="H127" s="55"/>
      <c r="I127" s="55"/>
      <c r="J127" s="55"/>
      <c r="K127" s="55"/>
      <c r="L127" s="55"/>
      <c r="M127" s="53"/>
      <c r="O127" s="57"/>
    </row>
    <row r="128" s="35" customFormat="1" ht="15" customHeight="1" spans="1:15">
      <c r="A128" s="53"/>
      <c r="B128" s="54"/>
      <c r="C128" s="55"/>
      <c r="D128" s="55"/>
      <c r="E128" s="55"/>
      <c r="F128" s="56"/>
      <c r="G128" s="55"/>
      <c r="H128" s="55"/>
      <c r="I128" s="55"/>
      <c r="J128" s="55"/>
      <c r="K128" s="55"/>
      <c r="L128" s="55"/>
      <c r="M128" s="53"/>
      <c r="O128" s="57"/>
    </row>
    <row r="129" s="35" customFormat="1" ht="15" customHeight="1" spans="1:15">
      <c r="A129" s="53"/>
      <c r="B129" s="54"/>
      <c r="C129" s="55"/>
      <c r="D129" s="55"/>
      <c r="E129" s="55"/>
      <c r="F129" s="56"/>
      <c r="G129" s="55"/>
      <c r="H129" s="55"/>
      <c r="I129" s="55"/>
      <c r="J129" s="55"/>
      <c r="K129" s="55"/>
      <c r="L129" s="55"/>
      <c r="M129" s="53"/>
      <c r="O129" s="57"/>
    </row>
    <row r="130" s="35" customFormat="1" ht="15" customHeight="1" spans="1:15">
      <c r="A130" s="53"/>
      <c r="B130" s="54"/>
      <c r="C130" s="55"/>
      <c r="D130" s="55"/>
      <c r="E130" s="55"/>
      <c r="F130" s="56"/>
      <c r="G130" s="55"/>
      <c r="H130" s="55"/>
      <c r="I130" s="55"/>
      <c r="J130" s="55"/>
      <c r="K130" s="55"/>
      <c r="L130" s="55"/>
      <c r="M130" s="53"/>
      <c r="O130" s="57"/>
    </row>
    <row r="131" s="35" customFormat="1" ht="15" customHeight="1" spans="1:15">
      <c r="A131" s="53"/>
      <c r="B131" s="54"/>
      <c r="C131" s="55"/>
      <c r="D131" s="55"/>
      <c r="E131" s="55"/>
      <c r="F131" s="56"/>
      <c r="G131" s="55"/>
      <c r="H131" s="55"/>
      <c r="I131" s="55"/>
      <c r="J131" s="55"/>
      <c r="K131" s="55"/>
      <c r="L131" s="55"/>
      <c r="M131" s="53"/>
      <c r="O131" s="57"/>
    </row>
    <row r="132" s="35" customFormat="1" ht="15" customHeight="1" spans="1:15">
      <c r="A132" s="53"/>
      <c r="B132" s="54"/>
      <c r="C132" s="55"/>
      <c r="D132" s="55"/>
      <c r="E132" s="55"/>
      <c r="F132" s="56"/>
      <c r="G132" s="55"/>
      <c r="H132" s="55"/>
      <c r="I132" s="55"/>
      <c r="J132" s="55"/>
      <c r="K132" s="55"/>
      <c r="L132" s="55"/>
      <c r="M132" s="53"/>
      <c r="O132" s="57"/>
    </row>
    <row r="133" s="35" customFormat="1" ht="15" customHeight="1" spans="1:15">
      <c r="A133" s="53"/>
      <c r="B133" s="54"/>
      <c r="C133" s="55"/>
      <c r="D133" s="55"/>
      <c r="E133" s="55"/>
      <c r="F133" s="56"/>
      <c r="G133" s="55"/>
      <c r="H133" s="55"/>
      <c r="I133" s="55"/>
      <c r="J133" s="55"/>
      <c r="K133" s="55"/>
      <c r="L133" s="55"/>
      <c r="M133" s="53"/>
      <c r="O133" s="57"/>
    </row>
    <row r="134" s="35" customFormat="1" ht="15" customHeight="1" spans="1:15">
      <c r="A134" s="53"/>
      <c r="B134" s="54"/>
      <c r="C134" s="55"/>
      <c r="D134" s="55"/>
      <c r="E134" s="55"/>
      <c r="F134" s="56"/>
      <c r="G134" s="55"/>
      <c r="H134" s="55"/>
      <c r="I134" s="55"/>
      <c r="J134" s="55"/>
      <c r="K134" s="55"/>
      <c r="L134" s="55"/>
      <c r="M134" s="53"/>
      <c r="O134" s="57"/>
    </row>
    <row r="135" s="35" customFormat="1" ht="15" customHeight="1" spans="1:15">
      <c r="A135" s="53"/>
      <c r="B135" s="54"/>
      <c r="C135" s="55"/>
      <c r="D135" s="55"/>
      <c r="E135" s="55"/>
      <c r="F135" s="56"/>
      <c r="G135" s="55"/>
      <c r="H135" s="55"/>
      <c r="I135" s="55"/>
      <c r="J135" s="55"/>
      <c r="K135" s="55"/>
      <c r="L135" s="55"/>
      <c r="M135" s="53"/>
      <c r="O135" s="57"/>
    </row>
    <row r="136" s="35" customFormat="1" ht="15" customHeight="1" spans="1:15">
      <c r="A136" s="53"/>
      <c r="B136" s="54"/>
      <c r="C136" s="55"/>
      <c r="D136" s="55"/>
      <c r="E136" s="55"/>
      <c r="F136" s="56"/>
      <c r="G136" s="55"/>
      <c r="H136" s="55"/>
      <c r="I136" s="55"/>
      <c r="J136" s="55"/>
      <c r="K136" s="55"/>
      <c r="L136" s="55"/>
      <c r="M136" s="53"/>
      <c r="O136" s="57"/>
    </row>
    <row r="137" s="35" customFormat="1" ht="15" customHeight="1" spans="1:15">
      <c r="A137" s="53"/>
      <c r="B137" s="54"/>
      <c r="C137" s="55"/>
      <c r="D137" s="55"/>
      <c r="E137" s="55"/>
      <c r="F137" s="56"/>
      <c r="G137" s="55"/>
      <c r="H137" s="55"/>
      <c r="I137" s="55"/>
      <c r="J137" s="55"/>
      <c r="K137" s="55"/>
      <c r="L137" s="55"/>
      <c r="M137" s="53"/>
      <c r="O137" s="57"/>
    </row>
    <row r="138" s="35" customFormat="1" ht="15" customHeight="1" spans="1:15">
      <c r="A138" s="53"/>
      <c r="B138" s="54"/>
      <c r="C138" s="55"/>
      <c r="D138" s="55"/>
      <c r="E138" s="55"/>
      <c r="F138" s="56"/>
      <c r="G138" s="55"/>
      <c r="H138" s="55"/>
      <c r="I138" s="55"/>
      <c r="J138" s="55"/>
      <c r="K138" s="55"/>
      <c r="L138" s="55"/>
      <c r="M138" s="53"/>
      <c r="O138" s="57"/>
    </row>
    <row r="139" s="35" customFormat="1" ht="15" customHeight="1" spans="1:15">
      <c r="A139" s="53"/>
      <c r="B139" s="54"/>
      <c r="C139" s="55"/>
      <c r="D139" s="55"/>
      <c r="E139" s="55"/>
      <c r="F139" s="66"/>
      <c r="G139" s="55"/>
      <c r="H139" s="55"/>
      <c r="I139" s="55"/>
      <c r="J139" s="55"/>
      <c r="K139" s="55"/>
      <c r="L139" s="55"/>
      <c r="M139" s="53"/>
      <c r="O139" s="57"/>
    </row>
    <row r="140" s="35" customFormat="1" ht="15" customHeight="1" spans="1:15">
      <c r="A140" s="53"/>
      <c r="B140" s="54"/>
      <c r="C140" s="55"/>
      <c r="D140" s="55"/>
      <c r="E140" s="55"/>
      <c r="F140" s="56"/>
      <c r="G140" s="55"/>
      <c r="H140" s="55"/>
      <c r="I140" s="55"/>
      <c r="J140" s="55"/>
      <c r="K140" s="55"/>
      <c r="L140" s="55"/>
      <c r="M140" s="53"/>
      <c r="O140" s="57"/>
    </row>
    <row r="141" s="35" customFormat="1" ht="15" customHeight="1" spans="1:15">
      <c r="A141" s="53"/>
      <c r="B141" s="54"/>
      <c r="C141" s="55"/>
      <c r="D141" s="55"/>
      <c r="E141" s="55"/>
      <c r="F141" s="56"/>
      <c r="G141" s="55"/>
      <c r="H141" s="55"/>
      <c r="I141" s="55"/>
      <c r="J141" s="55"/>
      <c r="K141" s="55"/>
      <c r="L141" s="55"/>
      <c r="M141" s="53"/>
      <c r="O141" s="57"/>
    </row>
    <row r="142" s="35" customFormat="1" ht="15" customHeight="1" spans="1:15">
      <c r="A142" s="53"/>
      <c r="B142" s="54"/>
      <c r="C142" s="55"/>
      <c r="D142" s="55"/>
      <c r="E142" s="55"/>
      <c r="F142" s="56"/>
      <c r="G142" s="55"/>
      <c r="H142" s="55"/>
      <c r="I142" s="55"/>
      <c r="J142" s="55"/>
      <c r="K142" s="55"/>
      <c r="L142" s="55"/>
      <c r="M142" s="53"/>
      <c r="O142" s="57"/>
    </row>
    <row r="143" s="35" customFormat="1" ht="15" customHeight="1" spans="1:15">
      <c r="A143" s="53"/>
      <c r="B143" s="54"/>
      <c r="C143" s="55"/>
      <c r="D143" s="55"/>
      <c r="E143" s="55"/>
      <c r="F143" s="56"/>
      <c r="G143" s="55"/>
      <c r="H143" s="55"/>
      <c r="I143" s="55"/>
      <c r="J143" s="55"/>
      <c r="K143" s="55"/>
      <c r="L143" s="55"/>
      <c r="M143" s="53"/>
      <c r="O143" s="57"/>
    </row>
    <row r="144" s="35" customFormat="1" ht="15" customHeight="1" spans="1:15">
      <c r="A144" s="53"/>
      <c r="B144" s="54"/>
      <c r="C144" s="55"/>
      <c r="D144" s="55"/>
      <c r="E144" s="55"/>
      <c r="F144" s="56"/>
      <c r="G144" s="55"/>
      <c r="H144" s="55"/>
      <c r="I144" s="55"/>
      <c r="J144" s="55"/>
      <c r="K144" s="55"/>
      <c r="L144" s="55"/>
      <c r="M144" s="53"/>
      <c r="O144" s="57"/>
    </row>
    <row r="145" s="35" customFormat="1" ht="15" customHeight="1" spans="1:15">
      <c r="A145" s="53"/>
      <c r="B145" s="54"/>
      <c r="C145" s="55"/>
      <c r="D145" s="55"/>
      <c r="E145" s="55"/>
      <c r="F145" s="56"/>
      <c r="G145" s="55"/>
      <c r="H145" s="55"/>
      <c r="I145" s="55"/>
      <c r="J145" s="55"/>
      <c r="K145" s="55"/>
      <c r="L145" s="55"/>
      <c r="M145" s="53"/>
      <c r="O145" s="57"/>
    </row>
    <row r="146" s="35" customFormat="1" ht="15" customHeight="1" spans="1:15">
      <c r="A146" s="53"/>
      <c r="B146" s="54"/>
      <c r="C146" s="55"/>
      <c r="D146" s="55"/>
      <c r="E146" s="55"/>
      <c r="F146" s="56"/>
      <c r="G146" s="55"/>
      <c r="H146" s="55"/>
      <c r="I146" s="55"/>
      <c r="J146" s="55"/>
      <c r="K146" s="55"/>
      <c r="L146" s="55"/>
      <c r="M146" s="53"/>
      <c r="O146" s="57"/>
    </row>
    <row r="147" s="35" customFormat="1" ht="15" customHeight="1" spans="1:15">
      <c r="A147" s="53"/>
      <c r="B147" s="54"/>
      <c r="C147" s="55"/>
      <c r="D147" s="55"/>
      <c r="E147" s="55"/>
      <c r="F147" s="56"/>
      <c r="G147" s="55"/>
      <c r="H147" s="55"/>
      <c r="I147" s="55"/>
      <c r="J147" s="55"/>
      <c r="K147" s="55"/>
      <c r="L147" s="55"/>
      <c r="M147" s="53"/>
      <c r="O147" s="57"/>
    </row>
    <row r="148" s="35" customFormat="1" ht="15" customHeight="1" spans="1:15">
      <c r="A148" s="53"/>
      <c r="B148" s="54"/>
      <c r="C148" s="55"/>
      <c r="D148" s="55"/>
      <c r="E148" s="55"/>
      <c r="F148" s="56"/>
      <c r="G148" s="55"/>
      <c r="I148" s="55"/>
      <c r="J148" s="55"/>
      <c r="K148" s="55"/>
      <c r="L148" s="55"/>
      <c r="M148" s="53"/>
      <c r="O148" s="57"/>
    </row>
    <row r="149" s="35" customFormat="1" ht="15" customHeight="1" spans="1:15">
      <c r="A149" s="53"/>
      <c r="B149" s="54"/>
      <c r="C149" s="55"/>
      <c r="D149" s="55"/>
      <c r="E149" s="55"/>
      <c r="F149" s="56"/>
      <c r="G149" s="55"/>
      <c r="I149" s="55"/>
      <c r="J149" s="55"/>
      <c r="K149" s="55"/>
      <c r="L149" s="55"/>
      <c r="M149" s="53"/>
      <c r="O149" s="57"/>
    </row>
    <row r="150" s="35" customFormat="1" ht="15" customHeight="1" spans="1:15">
      <c r="A150" s="53"/>
      <c r="B150" s="54"/>
      <c r="C150" s="55"/>
      <c r="D150" s="55"/>
      <c r="E150" s="55"/>
      <c r="F150" s="56"/>
      <c r="G150" s="55"/>
      <c r="H150" s="55"/>
      <c r="I150" s="55"/>
      <c r="J150" s="55"/>
      <c r="K150" s="55"/>
      <c r="L150" s="55"/>
      <c r="M150" s="53"/>
      <c r="O150" s="57"/>
    </row>
    <row r="151" s="35" customFormat="1" ht="15" customHeight="1" spans="1:15">
      <c r="A151" s="53"/>
      <c r="B151" s="54"/>
      <c r="C151" s="55"/>
      <c r="D151" s="55"/>
      <c r="E151" s="55"/>
      <c r="F151" s="56"/>
      <c r="G151" s="55"/>
      <c r="H151" s="55"/>
      <c r="I151" s="55"/>
      <c r="J151" s="55"/>
      <c r="K151" s="55"/>
      <c r="L151" s="55"/>
      <c r="M151" s="53"/>
      <c r="O151" s="57"/>
    </row>
    <row r="152" s="35" customFormat="1" ht="15" customHeight="1" spans="1:15">
      <c r="A152" s="53"/>
      <c r="B152" s="54"/>
      <c r="C152" s="55"/>
      <c r="D152" s="55"/>
      <c r="E152" s="55"/>
      <c r="F152" s="56"/>
      <c r="G152" s="55"/>
      <c r="H152" s="55"/>
      <c r="I152" s="55"/>
      <c r="J152" s="55"/>
      <c r="K152" s="55"/>
      <c r="L152" s="55"/>
      <c r="M152" s="53"/>
      <c r="O152" s="57"/>
    </row>
    <row r="153" s="35" customFormat="1" ht="15" customHeight="1" spans="1:15">
      <c r="A153" s="53"/>
      <c r="B153" s="54"/>
      <c r="C153" s="55"/>
      <c r="D153" s="55"/>
      <c r="E153" s="55"/>
      <c r="F153" s="56"/>
      <c r="G153" s="55"/>
      <c r="H153" s="55"/>
      <c r="I153" s="55"/>
      <c r="J153" s="55"/>
      <c r="K153" s="55"/>
      <c r="L153" s="55"/>
      <c r="M153" s="53"/>
      <c r="O153" s="57"/>
    </row>
    <row r="154" s="35" customFormat="1" ht="15" customHeight="1" spans="1:15">
      <c r="A154" s="53"/>
      <c r="B154" s="54"/>
      <c r="C154" s="55"/>
      <c r="D154" s="55"/>
      <c r="E154" s="55"/>
      <c r="F154" s="56"/>
      <c r="G154" s="55"/>
      <c r="H154" s="55"/>
      <c r="I154" s="55"/>
      <c r="J154" s="55"/>
      <c r="K154" s="55"/>
      <c r="L154" s="55"/>
      <c r="M154" s="53"/>
      <c r="O154" s="57"/>
    </row>
    <row r="155" s="35" customFormat="1" ht="15" customHeight="1" spans="1:15">
      <c r="A155" s="53"/>
      <c r="B155" s="54"/>
      <c r="C155" s="55"/>
      <c r="D155" s="55"/>
      <c r="E155" s="55"/>
      <c r="F155" s="56"/>
      <c r="G155" s="55"/>
      <c r="H155" s="55"/>
      <c r="I155" s="55"/>
      <c r="J155" s="55"/>
      <c r="K155" s="55"/>
      <c r="L155" s="55"/>
      <c r="M155" s="53"/>
      <c r="O155" s="57"/>
    </row>
    <row r="156" s="35" customFormat="1" ht="15" customHeight="1" spans="1:15">
      <c r="A156" s="53"/>
      <c r="B156" s="54"/>
      <c r="C156" s="55"/>
      <c r="D156" s="55"/>
      <c r="E156" s="55"/>
      <c r="F156" s="56"/>
      <c r="G156" s="55"/>
      <c r="H156" s="55"/>
      <c r="I156" s="55"/>
      <c r="J156" s="55"/>
      <c r="K156" s="55"/>
      <c r="L156" s="55"/>
      <c r="M156" s="53"/>
      <c r="O156" s="57"/>
    </row>
    <row r="157" s="35" customFormat="1" ht="15" customHeight="1" spans="1:15">
      <c r="A157" s="53"/>
      <c r="B157" s="54"/>
      <c r="C157" s="55"/>
      <c r="D157" s="55"/>
      <c r="E157" s="55"/>
      <c r="F157" s="56"/>
      <c r="G157" s="55"/>
      <c r="H157" s="55"/>
      <c r="I157" s="55"/>
      <c r="J157" s="55"/>
      <c r="K157" s="55"/>
      <c r="L157" s="55"/>
      <c r="M157" s="53"/>
      <c r="O157" s="57"/>
    </row>
    <row r="158" s="35" customFormat="1" ht="15" customHeight="1" spans="1:15">
      <c r="A158" s="53"/>
      <c r="B158" s="54"/>
      <c r="C158" s="55"/>
      <c r="D158" s="55"/>
      <c r="E158" s="55"/>
      <c r="F158" s="56"/>
      <c r="G158" s="55"/>
      <c r="H158" s="55"/>
      <c r="I158" s="55"/>
      <c r="J158" s="55"/>
      <c r="K158" s="55"/>
      <c r="L158" s="55"/>
      <c r="M158" s="53"/>
      <c r="O158" s="57"/>
    </row>
    <row r="159" s="35" customFormat="1" ht="15" customHeight="1" spans="1:15">
      <c r="A159" s="53"/>
      <c r="B159" s="54"/>
      <c r="C159" s="55"/>
      <c r="D159" s="55"/>
      <c r="E159" s="55"/>
      <c r="F159" s="56"/>
      <c r="G159" s="55"/>
      <c r="H159" s="55"/>
      <c r="I159" s="55"/>
      <c r="J159" s="55"/>
      <c r="K159" s="55"/>
      <c r="L159" s="55"/>
      <c r="M159" s="53"/>
      <c r="O159" s="57"/>
    </row>
    <row r="160" s="35" customFormat="1" ht="15" customHeight="1" spans="1:15">
      <c r="A160" s="53"/>
      <c r="B160" s="54"/>
      <c r="C160" s="55"/>
      <c r="D160" s="55"/>
      <c r="E160" s="55"/>
      <c r="F160" s="56"/>
      <c r="G160" s="55"/>
      <c r="H160" s="55"/>
      <c r="I160" s="55"/>
      <c r="J160" s="55"/>
      <c r="K160" s="55"/>
      <c r="L160" s="55"/>
      <c r="M160" s="53"/>
      <c r="O160" s="57"/>
    </row>
    <row r="161" s="35" customFormat="1" ht="15" customHeight="1" spans="1:15">
      <c r="A161" s="53"/>
      <c r="B161" s="54"/>
      <c r="C161" s="55"/>
      <c r="D161" s="55"/>
      <c r="E161" s="55"/>
      <c r="F161" s="56"/>
      <c r="G161" s="55"/>
      <c r="H161" s="55"/>
      <c r="I161" s="55"/>
      <c r="J161" s="55"/>
      <c r="K161" s="55"/>
      <c r="L161" s="55"/>
      <c r="M161" s="53"/>
      <c r="O161" s="57"/>
    </row>
    <row r="162" s="35" customFormat="1" ht="15" customHeight="1" spans="1:15">
      <c r="A162" s="53"/>
      <c r="B162" s="54"/>
      <c r="C162" s="55"/>
      <c r="D162" s="55"/>
      <c r="E162" s="55"/>
      <c r="F162" s="56"/>
      <c r="G162" s="55"/>
      <c r="H162" s="55"/>
      <c r="I162" s="55"/>
      <c r="J162" s="55"/>
      <c r="K162" s="55"/>
      <c r="L162" s="55"/>
      <c r="M162" s="53"/>
      <c r="O162" s="57"/>
    </row>
    <row r="163" s="35" customFormat="1" ht="15" customHeight="1" spans="1:15">
      <c r="A163" s="53"/>
      <c r="B163" s="54"/>
      <c r="C163" s="55"/>
      <c r="D163" s="55"/>
      <c r="E163" s="55"/>
      <c r="F163" s="56"/>
      <c r="G163" s="55"/>
      <c r="H163" s="55"/>
      <c r="I163" s="55"/>
      <c r="J163" s="55"/>
      <c r="K163" s="55"/>
      <c r="L163" s="55"/>
      <c r="M163" s="53"/>
      <c r="O163" s="57"/>
    </row>
    <row r="164" s="35" customFormat="1" ht="15" customHeight="1" spans="1:15">
      <c r="A164" s="53"/>
      <c r="B164" s="54"/>
      <c r="C164" s="55"/>
      <c r="D164" s="55"/>
      <c r="E164" s="55"/>
      <c r="F164" s="56"/>
      <c r="G164" s="55"/>
      <c r="H164" s="55"/>
      <c r="I164" s="55"/>
      <c r="J164" s="55"/>
      <c r="K164" s="55"/>
      <c r="L164" s="55"/>
      <c r="M164" s="53"/>
      <c r="O164" s="57"/>
    </row>
    <row r="165" s="35" customFormat="1" ht="15" customHeight="1" spans="1:15">
      <c r="A165" s="53"/>
      <c r="B165" s="54"/>
      <c r="C165" s="55"/>
      <c r="D165" s="55"/>
      <c r="E165" s="55"/>
      <c r="F165" s="56"/>
      <c r="G165" s="55"/>
      <c r="H165" s="55"/>
      <c r="I165" s="55"/>
      <c r="J165" s="55"/>
      <c r="K165" s="55"/>
      <c r="L165" s="55"/>
      <c r="M165" s="53"/>
      <c r="O165" s="57"/>
    </row>
    <row r="166" s="35" customFormat="1" ht="15" customHeight="1" spans="1:15">
      <c r="A166" s="53"/>
      <c r="B166" s="54"/>
      <c r="C166" s="55"/>
      <c r="D166" s="55"/>
      <c r="E166" s="55"/>
      <c r="F166" s="56"/>
      <c r="G166" s="55"/>
      <c r="H166" s="55"/>
      <c r="I166" s="55"/>
      <c r="J166" s="55"/>
      <c r="K166" s="55"/>
      <c r="L166" s="55"/>
      <c r="M166" s="53"/>
      <c r="O166" s="57"/>
    </row>
    <row r="167" s="35" customFormat="1" ht="15" customHeight="1" spans="1:15">
      <c r="A167" s="57"/>
      <c r="B167" s="54"/>
      <c r="C167" s="55"/>
      <c r="D167" s="55"/>
      <c r="E167" s="55"/>
      <c r="F167" s="56"/>
      <c r="G167" s="55"/>
      <c r="H167" s="55"/>
      <c r="I167" s="55"/>
      <c r="J167" s="55"/>
      <c r="K167" s="55"/>
      <c r="L167" s="57"/>
      <c r="M167" s="53"/>
      <c r="O167" s="60"/>
    </row>
    <row r="168" s="35" customFormat="1" ht="17.1" customHeight="1" spans="1:1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O168" s="60"/>
    </row>
  </sheetData>
  <mergeCells count="9">
    <mergeCell ref="A1:M1"/>
    <mergeCell ref="A2:M2"/>
    <mergeCell ref="D3:K3"/>
    <mergeCell ref="A168:M16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8"/>
  <sheetViews>
    <sheetView workbookViewId="0">
      <selection activeCell="A5" sqref="$A5:$XFD136"/>
    </sheetView>
  </sheetViews>
  <sheetFormatPr defaultColWidth="11" defaultRowHeight="45.95" customHeight="1"/>
  <cols>
    <col min="1" max="1" width="6.625" style="35" customWidth="1"/>
    <col min="2" max="2" width="11.75" style="35" customWidth="1"/>
    <col min="3" max="3" width="11" style="35" customWidth="1"/>
    <col min="4" max="11" width="10.125" style="35" customWidth="1"/>
    <col min="12" max="12" width="11.25" style="35" customWidth="1"/>
    <col min="13" max="13" width="7.75" style="35" customWidth="1"/>
    <col min="14" max="14" width="11" style="35" customWidth="1"/>
    <col min="15" max="16384" width="11" style="35"/>
  </cols>
  <sheetData>
    <row r="1" s="35" customFormat="1" customHeight="1" spans="1:13">
      <c r="A1" s="37" t="s">
        <v>562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7.95" customHeight="1" spans="1:13">
      <c r="A2" s="38" t="s">
        <v>563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="35" customFormat="1" ht="15" customHeight="1" spans="1:13">
      <c r="A3" s="39" t="s">
        <v>2</v>
      </c>
      <c r="B3" s="39" t="s">
        <v>3</v>
      </c>
      <c r="C3" s="39" t="s">
        <v>4</v>
      </c>
      <c r="D3" s="39" t="s">
        <v>5</v>
      </c>
      <c r="E3" s="39"/>
      <c r="F3" s="39"/>
      <c r="G3" s="39"/>
      <c r="H3" s="39"/>
      <c r="I3" s="39"/>
      <c r="J3" s="39"/>
      <c r="K3" s="39"/>
      <c r="L3" s="39" t="s">
        <v>297</v>
      </c>
      <c r="M3" s="45" t="s">
        <v>7</v>
      </c>
    </row>
    <row r="4" s="35" customFormat="1" ht="15" customHeight="1" spans="1:13">
      <c r="A4" s="39"/>
      <c r="B4" s="39"/>
      <c r="C4" s="39"/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39" t="s">
        <v>14</v>
      </c>
      <c r="K4" s="39" t="s">
        <v>298</v>
      </c>
      <c r="L4" s="39"/>
      <c r="M4" s="45"/>
    </row>
    <row r="5" s="36" customFormat="1" ht="15" customHeight="1" spans="1:15">
      <c r="A5" s="40">
        <v>1</v>
      </c>
      <c r="B5" s="23" t="s">
        <v>564</v>
      </c>
      <c r="C5" s="52" t="s">
        <v>565</v>
      </c>
      <c r="D5" s="52"/>
      <c r="E5" s="52"/>
      <c r="F5" s="52"/>
      <c r="G5" s="52"/>
      <c r="H5" s="52"/>
      <c r="I5" s="52"/>
      <c r="J5" s="52">
        <v>11</v>
      </c>
      <c r="K5" s="52"/>
      <c r="L5" s="52">
        <v>1100</v>
      </c>
      <c r="M5" s="40"/>
      <c r="O5" s="46"/>
    </row>
    <row r="6" s="36" customFormat="1" ht="15" customHeight="1" spans="1:15">
      <c r="A6" s="40">
        <v>2</v>
      </c>
      <c r="B6" s="23"/>
      <c r="C6" s="52" t="s">
        <v>566</v>
      </c>
      <c r="D6" s="52"/>
      <c r="E6" s="52"/>
      <c r="F6" s="52"/>
      <c r="G6" s="52"/>
      <c r="H6" s="52"/>
      <c r="I6" s="52"/>
      <c r="J6" s="52">
        <v>7</v>
      </c>
      <c r="K6" s="52"/>
      <c r="L6" s="52">
        <v>700</v>
      </c>
      <c r="M6" s="40"/>
      <c r="O6" s="46"/>
    </row>
    <row r="7" s="36" customFormat="1" ht="15" customHeight="1" spans="1:15">
      <c r="A7" s="40">
        <v>3</v>
      </c>
      <c r="B7" s="23"/>
      <c r="C7" s="52" t="s">
        <v>567</v>
      </c>
      <c r="D7" s="52"/>
      <c r="E7" s="52"/>
      <c r="F7" s="52"/>
      <c r="G7" s="52"/>
      <c r="H7" s="52"/>
      <c r="I7" s="52"/>
      <c r="J7" s="52">
        <v>6</v>
      </c>
      <c r="K7" s="52"/>
      <c r="L7" s="52">
        <v>600</v>
      </c>
      <c r="M7" s="40"/>
      <c r="O7" s="46"/>
    </row>
    <row r="8" s="36" customFormat="1" ht="15" customHeight="1" spans="1:15">
      <c r="A8" s="40">
        <v>4</v>
      </c>
      <c r="B8" s="23"/>
      <c r="C8" s="52" t="s">
        <v>568</v>
      </c>
      <c r="D8" s="52"/>
      <c r="E8" s="52"/>
      <c r="F8" s="52"/>
      <c r="G8" s="52"/>
      <c r="H8" s="52"/>
      <c r="I8" s="52"/>
      <c r="J8" s="52">
        <v>5</v>
      </c>
      <c r="K8" s="52"/>
      <c r="L8" s="52">
        <v>500</v>
      </c>
      <c r="M8" s="40"/>
      <c r="O8" s="46"/>
    </row>
    <row r="9" s="36" customFormat="1" ht="15" customHeight="1" spans="1:15">
      <c r="A9" s="40">
        <v>5</v>
      </c>
      <c r="B9" s="23" t="s">
        <v>569</v>
      </c>
      <c r="C9" s="52" t="s">
        <v>570</v>
      </c>
      <c r="D9" s="52"/>
      <c r="E9" s="52"/>
      <c r="F9" s="52">
        <v>1100</v>
      </c>
      <c r="G9" s="52"/>
      <c r="H9" s="52"/>
      <c r="I9" s="52"/>
      <c r="J9" s="52"/>
      <c r="K9" s="52"/>
      <c r="L9" s="52">
        <v>5000</v>
      </c>
      <c r="M9" s="40"/>
      <c r="O9" s="46"/>
    </row>
    <row r="10" s="36" customFormat="1" ht="15" customHeight="1" spans="1:15">
      <c r="A10" s="40">
        <v>6</v>
      </c>
      <c r="B10" s="23"/>
      <c r="C10" s="52" t="s">
        <v>571</v>
      </c>
      <c r="D10" s="52"/>
      <c r="E10" s="52"/>
      <c r="F10" s="52"/>
      <c r="G10" s="52">
        <v>53</v>
      </c>
      <c r="H10" s="52"/>
      <c r="I10" s="52"/>
      <c r="J10" s="52"/>
      <c r="K10" s="52"/>
      <c r="L10" s="52">
        <v>5000</v>
      </c>
      <c r="M10" s="40"/>
      <c r="O10" s="46"/>
    </row>
    <row r="11" s="36" customFormat="1" ht="15" customHeight="1" spans="1:15">
      <c r="A11" s="40">
        <v>7</v>
      </c>
      <c r="B11" s="23"/>
      <c r="C11" s="52" t="s">
        <v>572</v>
      </c>
      <c r="D11" s="52"/>
      <c r="E11" s="52"/>
      <c r="F11" s="52"/>
      <c r="G11" s="52">
        <v>52</v>
      </c>
      <c r="H11" s="52"/>
      <c r="I11" s="52"/>
      <c r="J11" s="52"/>
      <c r="K11" s="52"/>
      <c r="L11" s="52">
        <v>5000</v>
      </c>
      <c r="M11" s="40"/>
      <c r="O11" s="46"/>
    </row>
    <row r="12" s="36" customFormat="1" ht="15" customHeight="1" spans="1:15">
      <c r="A12" s="40">
        <v>8</v>
      </c>
      <c r="B12" s="23"/>
      <c r="C12" s="52" t="s">
        <v>573</v>
      </c>
      <c r="D12" s="52"/>
      <c r="E12" s="52"/>
      <c r="F12" s="52"/>
      <c r="G12" s="52"/>
      <c r="H12" s="52">
        <v>55</v>
      </c>
      <c r="I12" s="52"/>
      <c r="J12" s="52"/>
      <c r="K12" s="52"/>
      <c r="L12" s="52">
        <v>165</v>
      </c>
      <c r="M12" s="40"/>
      <c r="O12" s="46"/>
    </row>
    <row r="13" s="36" customFormat="1" ht="15" customHeight="1" spans="1:15">
      <c r="A13" s="40">
        <v>9</v>
      </c>
      <c r="B13" s="23" t="s">
        <v>574</v>
      </c>
      <c r="C13" s="52" t="s">
        <v>575</v>
      </c>
      <c r="D13" s="52"/>
      <c r="E13" s="52"/>
      <c r="F13" s="52"/>
      <c r="G13" s="52"/>
      <c r="H13" s="52"/>
      <c r="I13" s="52"/>
      <c r="J13" s="52">
        <v>30</v>
      </c>
      <c r="K13" s="52"/>
      <c r="L13" s="52">
        <v>3000</v>
      </c>
      <c r="M13" s="40"/>
      <c r="O13" s="46"/>
    </row>
    <row r="14" s="36" customFormat="1" ht="15" customHeight="1" spans="1:15">
      <c r="A14" s="40">
        <v>10</v>
      </c>
      <c r="B14" s="23"/>
      <c r="C14" s="52" t="s">
        <v>576</v>
      </c>
      <c r="D14" s="52"/>
      <c r="E14" s="52"/>
      <c r="F14" s="52"/>
      <c r="G14" s="52">
        <v>60</v>
      </c>
      <c r="H14" s="52"/>
      <c r="I14" s="52"/>
      <c r="J14" s="52"/>
      <c r="K14" s="52"/>
      <c r="L14" s="52">
        <v>5000</v>
      </c>
      <c r="M14" s="40"/>
      <c r="O14" s="46"/>
    </row>
    <row r="15" s="36" customFormat="1" ht="15" customHeight="1" spans="1:15">
      <c r="A15" s="40">
        <v>11</v>
      </c>
      <c r="B15" s="23"/>
      <c r="C15" s="52" t="s">
        <v>577</v>
      </c>
      <c r="D15" s="52">
        <v>11</v>
      </c>
      <c r="E15" s="52"/>
      <c r="F15" s="52"/>
      <c r="G15" s="52"/>
      <c r="H15" s="52"/>
      <c r="I15" s="52"/>
      <c r="J15" s="52"/>
      <c r="K15" s="52"/>
      <c r="L15" s="52">
        <v>5000</v>
      </c>
      <c r="M15" s="40"/>
      <c r="O15" s="46"/>
    </row>
    <row r="16" s="36" customFormat="1" ht="15" customHeight="1" spans="1:15">
      <c r="A16" s="40">
        <v>12</v>
      </c>
      <c r="B16" s="18"/>
      <c r="C16" s="52" t="s">
        <v>578</v>
      </c>
      <c r="D16" s="52"/>
      <c r="E16" s="52"/>
      <c r="F16" s="52"/>
      <c r="G16" s="52"/>
      <c r="H16" s="52"/>
      <c r="I16" s="52"/>
      <c r="J16" s="52">
        <v>33</v>
      </c>
      <c r="K16" s="52"/>
      <c r="L16" s="52">
        <v>3300</v>
      </c>
      <c r="M16" s="40"/>
      <c r="O16" s="46"/>
    </row>
    <row r="17" s="36" customFormat="1" ht="15" customHeight="1" spans="1:15">
      <c r="A17" s="40">
        <v>13</v>
      </c>
      <c r="B17" s="18"/>
      <c r="C17" s="52" t="s">
        <v>579</v>
      </c>
      <c r="D17" s="52"/>
      <c r="E17" s="52"/>
      <c r="F17" s="52"/>
      <c r="G17" s="52">
        <v>60</v>
      </c>
      <c r="H17" s="52"/>
      <c r="I17" s="52"/>
      <c r="J17" s="52"/>
      <c r="K17" s="52"/>
      <c r="L17" s="52">
        <v>5000</v>
      </c>
      <c r="M17" s="40"/>
      <c r="O17" s="46"/>
    </row>
    <row r="18" s="36" customFormat="1" ht="15" customHeight="1" spans="1:15">
      <c r="A18" s="40">
        <v>14</v>
      </c>
      <c r="B18" s="18"/>
      <c r="C18" s="52" t="s">
        <v>580</v>
      </c>
      <c r="D18" s="52"/>
      <c r="E18" s="52"/>
      <c r="F18" s="52"/>
      <c r="G18" s="52">
        <v>60</v>
      </c>
      <c r="H18" s="52"/>
      <c r="I18" s="52"/>
      <c r="J18" s="52"/>
      <c r="K18" s="52"/>
      <c r="L18" s="52">
        <v>5000</v>
      </c>
      <c r="M18" s="40"/>
      <c r="O18" s="46"/>
    </row>
    <row r="19" s="36" customFormat="1" ht="15" customHeight="1" spans="1:15">
      <c r="A19" s="40">
        <v>15</v>
      </c>
      <c r="B19" s="18"/>
      <c r="C19" s="52" t="s">
        <v>581</v>
      </c>
      <c r="D19" s="52"/>
      <c r="E19" s="52"/>
      <c r="F19" s="52"/>
      <c r="G19" s="52">
        <v>52</v>
      </c>
      <c r="H19" s="52"/>
      <c r="I19" s="52"/>
      <c r="J19" s="52"/>
      <c r="K19" s="52"/>
      <c r="L19" s="52">
        <v>5000</v>
      </c>
      <c r="M19" s="40"/>
      <c r="O19" s="46"/>
    </row>
    <row r="20" s="36" customFormat="1" ht="15" customHeight="1" spans="1:15">
      <c r="A20" s="40">
        <v>16</v>
      </c>
      <c r="B20" s="18"/>
      <c r="C20" s="52" t="s">
        <v>582</v>
      </c>
      <c r="D20" s="52"/>
      <c r="E20" s="52"/>
      <c r="F20" s="52"/>
      <c r="G20" s="52"/>
      <c r="H20" s="52"/>
      <c r="I20" s="52"/>
      <c r="J20" s="52">
        <v>32</v>
      </c>
      <c r="K20" s="52"/>
      <c r="L20" s="52">
        <v>3200</v>
      </c>
      <c r="M20" s="40"/>
      <c r="O20" s="46"/>
    </row>
    <row r="21" s="36" customFormat="1" ht="15" customHeight="1" spans="1:15">
      <c r="A21" s="40">
        <v>17</v>
      </c>
      <c r="B21" s="18"/>
      <c r="C21" s="52" t="s">
        <v>583</v>
      </c>
      <c r="D21" s="52"/>
      <c r="E21" s="52"/>
      <c r="F21" s="52"/>
      <c r="G21" s="52"/>
      <c r="H21" s="52"/>
      <c r="I21" s="52"/>
      <c r="J21" s="52">
        <v>7</v>
      </c>
      <c r="K21" s="52"/>
      <c r="L21" s="52">
        <v>700</v>
      </c>
      <c r="M21" s="40"/>
      <c r="O21" s="46"/>
    </row>
    <row r="22" s="36" customFormat="1" ht="15" customHeight="1" spans="1:15">
      <c r="A22" s="40">
        <v>18</v>
      </c>
      <c r="B22" s="18"/>
      <c r="C22" s="52" t="s">
        <v>584</v>
      </c>
      <c r="D22" s="52"/>
      <c r="E22" s="52"/>
      <c r="F22" s="52"/>
      <c r="G22" s="52"/>
      <c r="H22" s="52"/>
      <c r="I22" s="52"/>
      <c r="J22" s="52">
        <v>18</v>
      </c>
      <c r="K22" s="52"/>
      <c r="L22" s="52">
        <v>1800</v>
      </c>
      <c r="M22" s="40"/>
      <c r="O22" s="46"/>
    </row>
    <row r="23" s="36" customFormat="1" ht="15" customHeight="1" spans="1:15">
      <c r="A23" s="40">
        <v>19</v>
      </c>
      <c r="B23" s="18"/>
      <c r="C23" s="52" t="s">
        <v>585</v>
      </c>
      <c r="D23" s="52"/>
      <c r="E23" s="52"/>
      <c r="F23" s="52"/>
      <c r="G23" s="52"/>
      <c r="H23" s="52"/>
      <c r="I23" s="52"/>
      <c r="J23" s="52">
        <v>25</v>
      </c>
      <c r="K23" s="52"/>
      <c r="L23" s="52">
        <v>2500</v>
      </c>
      <c r="M23" s="40"/>
      <c r="O23" s="46"/>
    </row>
    <row r="24" s="36" customFormat="1" ht="15" customHeight="1" spans="1:15">
      <c r="A24" s="40">
        <v>20</v>
      </c>
      <c r="B24" s="18"/>
      <c r="C24" s="52" t="s">
        <v>586</v>
      </c>
      <c r="D24" s="52"/>
      <c r="E24" s="52"/>
      <c r="F24" s="52"/>
      <c r="G24" s="52">
        <v>63</v>
      </c>
      <c r="H24" s="52"/>
      <c r="I24" s="52"/>
      <c r="J24" s="52"/>
      <c r="K24" s="52"/>
      <c r="L24" s="52">
        <v>5000</v>
      </c>
      <c r="M24" s="40"/>
      <c r="O24" s="46"/>
    </row>
    <row r="25" s="36" customFormat="1" ht="15" customHeight="1" spans="1:15">
      <c r="A25" s="40">
        <v>21</v>
      </c>
      <c r="B25" s="18"/>
      <c r="C25" s="52" t="s">
        <v>587</v>
      </c>
      <c r="D25" s="52">
        <v>8</v>
      </c>
      <c r="E25" s="52"/>
      <c r="F25" s="52"/>
      <c r="G25" s="52"/>
      <c r="H25" s="52"/>
      <c r="I25" s="52"/>
      <c r="J25" s="52"/>
      <c r="K25" s="52"/>
      <c r="L25" s="52">
        <v>4000</v>
      </c>
      <c r="M25" s="40"/>
      <c r="O25" s="46"/>
    </row>
    <row r="26" s="36" customFormat="1" ht="15" customHeight="1" spans="1:15">
      <c r="A26" s="40">
        <v>22</v>
      </c>
      <c r="B26" s="18"/>
      <c r="C26" s="52" t="s">
        <v>588</v>
      </c>
      <c r="D26" s="52"/>
      <c r="E26" s="52"/>
      <c r="F26" s="52"/>
      <c r="G26" s="52"/>
      <c r="H26" s="52"/>
      <c r="I26" s="52"/>
      <c r="J26" s="52">
        <v>6</v>
      </c>
      <c r="K26" s="52"/>
      <c r="L26" s="52">
        <v>600</v>
      </c>
      <c r="M26" s="40"/>
      <c r="O26" s="46"/>
    </row>
    <row r="27" s="36" customFormat="1" ht="15" customHeight="1" spans="1:15">
      <c r="A27" s="40">
        <v>23</v>
      </c>
      <c r="B27" s="18"/>
      <c r="C27" s="52" t="s">
        <v>589</v>
      </c>
      <c r="D27" s="52"/>
      <c r="E27" s="52"/>
      <c r="F27" s="52"/>
      <c r="G27" s="52"/>
      <c r="H27" s="52"/>
      <c r="I27" s="52"/>
      <c r="J27" s="52">
        <v>33</v>
      </c>
      <c r="K27" s="52"/>
      <c r="L27" s="52">
        <v>3300</v>
      </c>
      <c r="M27" s="40"/>
      <c r="O27" s="46"/>
    </row>
    <row r="28" s="36" customFormat="1" ht="15" customHeight="1" spans="1:15">
      <c r="A28" s="40">
        <v>24</v>
      </c>
      <c r="B28" s="18" t="s">
        <v>590</v>
      </c>
      <c r="C28" s="73" t="s">
        <v>591</v>
      </c>
      <c r="D28" s="52"/>
      <c r="E28" s="52"/>
      <c r="F28" s="52"/>
      <c r="G28" s="52">
        <v>70</v>
      </c>
      <c r="H28" s="52"/>
      <c r="I28" s="52"/>
      <c r="J28" s="52"/>
      <c r="K28" s="52"/>
      <c r="L28" s="52">
        <v>5000</v>
      </c>
      <c r="M28" s="40"/>
      <c r="O28" s="46"/>
    </row>
    <row r="29" s="36" customFormat="1" ht="15" customHeight="1" spans="1:15">
      <c r="A29" s="40">
        <v>25</v>
      </c>
      <c r="B29" s="18"/>
      <c r="C29" s="73" t="s">
        <v>592</v>
      </c>
      <c r="D29" s="52"/>
      <c r="E29" s="52"/>
      <c r="F29" s="52"/>
      <c r="G29" s="52">
        <v>65</v>
      </c>
      <c r="H29" s="52"/>
      <c r="I29" s="52"/>
      <c r="J29" s="52"/>
      <c r="K29" s="52"/>
      <c r="L29" s="52">
        <v>5000</v>
      </c>
      <c r="M29" s="40"/>
      <c r="O29" s="46"/>
    </row>
    <row r="30" s="36" customFormat="1" ht="15" customHeight="1" spans="1:15">
      <c r="A30" s="40">
        <v>26</v>
      </c>
      <c r="B30" s="18"/>
      <c r="C30" s="73" t="s">
        <v>593</v>
      </c>
      <c r="D30" s="52"/>
      <c r="E30" s="52"/>
      <c r="F30" s="52"/>
      <c r="G30" s="52">
        <v>50</v>
      </c>
      <c r="H30" s="52"/>
      <c r="I30" s="52"/>
      <c r="J30" s="52"/>
      <c r="K30" s="52"/>
      <c r="L30" s="52">
        <v>5000</v>
      </c>
      <c r="M30" s="40"/>
      <c r="O30" s="46"/>
    </row>
    <row r="31" s="36" customFormat="1" ht="15" customHeight="1" spans="1:15">
      <c r="A31" s="40">
        <v>27</v>
      </c>
      <c r="B31" s="18"/>
      <c r="C31" s="73" t="s">
        <v>594</v>
      </c>
      <c r="D31" s="52"/>
      <c r="E31" s="52"/>
      <c r="F31" s="52"/>
      <c r="G31" s="52"/>
      <c r="H31" s="52"/>
      <c r="I31" s="52"/>
      <c r="J31" s="52">
        <v>10</v>
      </c>
      <c r="K31" s="52"/>
      <c r="L31" s="52">
        <v>1000</v>
      </c>
      <c r="M31" s="40"/>
      <c r="O31" s="46"/>
    </row>
    <row r="32" s="36" customFormat="1" ht="15" customHeight="1" spans="1:15">
      <c r="A32" s="40">
        <v>28</v>
      </c>
      <c r="B32" s="18"/>
      <c r="C32" s="73" t="s">
        <v>595</v>
      </c>
      <c r="D32" s="52"/>
      <c r="E32" s="52"/>
      <c r="F32" s="52"/>
      <c r="G32" s="52"/>
      <c r="H32" s="52"/>
      <c r="I32" s="52"/>
      <c r="J32" s="52">
        <v>12</v>
      </c>
      <c r="K32" s="52"/>
      <c r="L32" s="52">
        <v>1200</v>
      </c>
      <c r="M32" s="40"/>
      <c r="O32" s="46"/>
    </row>
    <row r="33" s="36" customFormat="1" ht="15" customHeight="1" spans="1:15">
      <c r="A33" s="40">
        <v>29</v>
      </c>
      <c r="B33" s="18"/>
      <c r="C33" s="73" t="s">
        <v>596</v>
      </c>
      <c r="D33" s="52"/>
      <c r="E33" s="52"/>
      <c r="F33" s="52"/>
      <c r="G33" s="52"/>
      <c r="H33" s="52"/>
      <c r="I33" s="52"/>
      <c r="J33" s="52">
        <v>10</v>
      </c>
      <c r="K33" s="52"/>
      <c r="L33" s="52">
        <v>1000</v>
      </c>
      <c r="M33" s="40"/>
      <c r="O33" s="46"/>
    </row>
    <row r="34" s="36" customFormat="1" ht="15" customHeight="1" spans="1:15">
      <c r="A34" s="40">
        <v>30</v>
      </c>
      <c r="B34" s="18"/>
      <c r="C34" s="73" t="s">
        <v>597</v>
      </c>
      <c r="D34" s="52"/>
      <c r="E34" s="52"/>
      <c r="F34" s="52"/>
      <c r="G34" s="52"/>
      <c r="H34" s="52"/>
      <c r="I34" s="52"/>
      <c r="J34" s="52">
        <v>22</v>
      </c>
      <c r="K34" s="52"/>
      <c r="L34" s="52">
        <v>2200</v>
      </c>
      <c r="M34" s="40"/>
      <c r="O34" s="46"/>
    </row>
    <row r="35" s="36" customFormat="1" ht="15" customHeight="1" spans="1:15">
      <c r="A35" s="40">
        <v>31</v>
      </c>
      <c r="B35" s="18"/>
      <c r="C35" s="73" t="s">
        <v>598</v>
      </c>
      <c r="D35" s="52"/>
      <c r="E35" s="52"/>
      <c r="F35" s="52"/>
      <c r="G35" s="52"/>
      <c r="H35" s="52"/>
      <c r="I35" s="52"/>
      <c r="J35" s="52">
        <v>6</v>
      </c>
      <c r="K35" s="52"/>
      <c r="L35" s="52">
        <v>600</v>
      </c>
      <c r="M35" s="40"/>
      <c r="O35" s="46"/>
    </row>
    <row r="36" s="36" customFormat="1" ht="15" customHeight="1" spans="1:15">
      <c r="A36" s="40">
        <v>32</v>
      </c>
      <c r="B36" s="18"/>
      <c r="C36" s="73" t="s">
        <v>599</v>
      </c>
      <c r="D36" s="52"/>
      <c r="E36" s="52"/>
      <c r="F36" s="52"/>
      <c r="G36" s="52"/>
      <c r="H36" s="52"/>
      <c r="I36" s="52"/>
      <c r="J36" s="52">
        <v>10</v>
      </c>
      <c r="K36" s="52"/>
      <c r="L36" s="52">
        <v>1000</v>
      </c>
      <c r="M36" s="40"/>
      <c r="O36" s="46"/>
    </row>
    <row r="37" s="36" customFormat="1" ht="15" customHeight="1" spans="1:15">
      <c r="A37" s="40">
        <v>33</v>
      </c>
      <c r="B37" s="18"/>
      <c r="C37" s="73" t="s">
        <v>600</v>
      </c>
      <c r="D37" s="52"/>
      <c r="E37" s="52"/>
      <c r="F37" s="52"/>
      <c r="G37" s="52"/>
      <c r="H37" s="52"/>
      <c r="I37" s="52">
        <v>70</v>
      </c>
      <c r="J37" s="52"/>
      <c r="K37" s="52"/>
      <c r="L37" s="52">
        <v>210</v>
      </c>
      <c r="M37" s="40"/>
      <c r="O37" s="46"/>
    </row>
    <row r="38" s="36" customFormat="1" ht="15" customHeight="1" spans="1:15">
      <c r="A38" s="40">
        <v>34</v>
      </c>
      <c r="B38" s="18"/>
      <c r="C38" s="73" t="s">
        <v>601</v>
      </c>
      <c r="D38" s="52">
        <v>5</v>
      </c>
      <c r="E38" s="52"/>
      <c r="F38" s="52"/>
      <c r="G38" s="52"/>
      <c r="H38" s="52"/>
      <c r="I38" s="52"/>
      <c r="J38" s="52"/>
      <c r="K38" s="52"/>
      <c r="L38" s="52">
        <v>2500</v>
      </c>
      <c r="M38" s="40"/>
      <c r="O38" s="46"/>
    </row>
    <row r="39" s="36" customFormat="1" ht="15" customHeight="1" spans="1:15">
      <c r="A39" s="40">
        <v>35</v>
      </c>
      <c r="B39" s="18"/>
      <c r="C39" s="73" t="s">
        <v>602</v>
      </c>
      <c r="D39" s="52"/>
      <c r="E39" s="52"/>
      <c r="F39" s="52"/>
      <c r="G39" s="52"/>
      <c r="H39" s="52"/>
      <c r="I39" s="52"/>
      <c r="J39" s="52">
        <v>8</v>
      </c>
      <c r="K39" s="52"/>
      <c r="L39" s="52">
        <v>800</v>
      </c>
      <c r="M39" s="40"/>
      <c r="O39" s="46"/>
    </row>
    <row r="40" s="36" customFormat="1" ht="15" customHeight="1" spans="1:15">
      <c r="A40" s="40">
        <v>36</v>
      </c>
      <c r="B40" s="18"/>
      <c r="C40" s="73" t="s">
        <v>603</v>
      </c>
      <c r="D40" s="52"/>
      <c r="E40" s="52"/>
      <c r="F40" s="52"/>
      <c r="G40" s="52"/>
      <c r="H40" s="52"/>
      <c r="I40" s="52"/>
      <c r="J40" s="52">
        <v>5</v>
      </c>
      <c r="K40" s="52"/>
      <c r="L40" s="52">
        <v>500</v>
      </c>
      <c r="M40" s="40"/>
      <c r="O40" s="46"/>
    </row>
    <row r="41" s="36" customFormat="1" ht="15" customHeight="1" spans="1:15">
      <c r="A41" s="40">
        <v>37</v>
      </c>
      <c r="B41" s="18"/>
      <c r="C41" s="52" t="s">
        <v>604</v>
      </c>
      <c r="D41" s="52"/>
      <c r="E41" s="52"/>
      <c r="F41" s="52"/>
      <c r="G41" s="52"/>
      <c r="H41" s="52"/>
      <c r="I41" s="52"/>
      <c r="J41" s="52">
        <v>16</v>
      </c>
      <c r="K41" s="52"/>
      <c r="L41" s="52">
        <v>1600</v>
      </c>
      <c r="M41" s="40"/>
      <c r="O41" s="46"/>
    </row>
    <row r="42" s="36" customFormat="1" ht="15" customHeight="1" spans="1:15">
      <c r="A42" s="40">
        <v>38</v>
      </c>
      <c r="B42" s="18"/>
      <c r="C42" s="52" t="s">
        <v>605</v>
      </c>
      <c r="D42" s="52"/>
      <c r="E42" s="52"/>
      <c r="F42" s="52"/>
      <c r="G42" s="52"/>
      <c r="H42" s="52"/>
      <c r="I42" s="74"/>
      <c r="J42" s="52">
        <v>16</v>
      </c>
      <c r="K42" s="74"/>
      <c r="L42" s="52">
        <v>1600</v>
      </c>
      <c r="M42" s="40"/>
      <c r="O42" s="46"/>
    </row>
    <row r="43" s="36" customFormat="1" ht="15" customHeight="1" spans="1:15">
      <c r="A43" s="40">
        <v>39</v>
      </c>
      <c r="B43" s="18"/>
      <c r="C43" s="52" t="s">
        <v>606</v>
      </c>
      <c r="D43" s="74"/>
      <c r="E43" s="74"/>
      <c r="F43" s="74"/>
      <c r="G43" s="74"/>
      <c r="H43" s="74"/>
      <c r="I43" s="74"/>
      <c r="J43" s="52">
        <v>6</v>
      </c>
      <c r="K43" s="74"/>
      <c r="L43" s="52">
        <v>600</v>
      </c>
      <c r="M43" s="40"/>
      <c r="O43" s="46"/>
    </row>
    <row r="44" s="36" customFormat="1" ht="15" customHeight="1" spans="1:15">
      <c r="A44" s="40">
        <v>40</v>
      </c>
      <c r="B44" s="18" t="s">
        <v>607</v>
      </c>
      <c r="C44" s="52" t="s">
        <v>608</v>
      </c>
      <c r="D44" s="52">
        <v>10</v>
      </c>
      <c r="E44" s="52"/>
      <c r="F44" s="52"/>
      <c r="G44" s="52"/>
      <c r="H44" s="52"/>
      <c r="I44" s="52"/>
      <c r="J44" s="52"/>
      <c r="K44" s="52"/>
      <c r="L44" s="52">
        <v>5000</v>
      </c>
      <c r="M44" s="40"/>
      <c r="O44" s="46"/>
    </row>
    <row r="45" s="36" customFormat="1" ht="15" customHeight="1" spans="1:15">
      <c r="A45" s="40">
        <v>41</v>
      </c>
      <c r="B45" s="18"/>
      <c r="C45" s="52" t="s">
        <v>609</v>
      </c>
      <c r="D45" s="52"/>
      <c r="E45" s="52"/>
      <c r="F45" s="52"/>
      <c r="G45" s="52">
        <v>62</v>
      </c>
      <c r="H45" s="52"/>
      <c r="I45" s="52"/>
      <c r="J45" s="52"/>
      <c r="K45" s="52"/>
      <c r="L45" s="52">
        <v>5000</v>
      </c>
      <c r="M45" s="40"/>
      <c r="O45" s="46"/>
    </row>
    <row r="46" s="36" customFormat="1" ht="15" customHeight="1" spans="1:15">
      <c r="A46" s="40">
        <v>42</v>
      </c>
      <c r="B46" s="18"/>
      <c r="C46" s="52" t="s">
        <v>610</v>
      </c>
      <c r="D46" s="52"/>
      <c r="E46" s="52"/>
      <c r="F46" s="52"/>
      <c r="G46" s="52"/>
      <c r="H46" s="52"/>
      <c r="I46" s="52"/>
      <c r="J46" s="52">
        <v>25</v>
      </c>
      <c r="K46" s="52"/>
      <c r="L46" s="52">
        <v>2500</v>
      </c>
      <c r="M46" s="40"/>
      <c r="O46" s="46"/>
    </row>
    <row r="47" s="36" customFormat="1" ht="15" customHeight="1" spans="1:15">
      <c r="A47" s="40">
        <v>43</v>
      </c>
      <c r="B47" s="18"/>
      <c r="C47" s="52" t="s">
        <v>611</v>
      </c>
      <c r="D47" s="52"/>
      <c r="E47" s="52"/>
      <c r="F47" s="52"/>
      <c r="G47" s="52"/>
      <c r="H47" s="52"/>
      <c r="I47" s="52"/>
      <c r="J47" s="52">
        <v>45</v>
      </c>
      <c r="K47" s="52"/>
      <c r="L47" s="52">
        <v>4500</v>
      </c>
      <c r="M47" s="40"/>
      <c r="O47" s="46"/>
    </row>
    <row r="48" s="36" customFormat="1" ht="15" customHeight="1" spans="1:15">
      <c r="A48" s="40">
        <v>44</v>
      </c>
      <c r="B48" s="18"/>
      <c r="C48" s="52" t="s">
        <v>612</v>
      </c>
      <c r="D48" s="52"/>
      <c r="E48" s="52"/>
      <c r="F48" s="52">
        <v>75</v>
      </c>
      <c r="G48" s="52"/>
      <c r="H48" s="52"/>
      <c r="I48" s="52"/>
      <c r="J48" s="52"/>
      <c r="K48" s="52"/>
      <c r="L48" s="52">
        <v>5000</v>
      </c>
      <c r="M48" s="40"/>
      <c r="O48" s="46"/>
    </row>
    <row r="49" s="36" customFormat="1" ht="15" customHeight="1" spans="1:15">
      <c r="A49" s="40">
        <v>45</v>
      </c>
      <c r="B49" s="18"/>
      <c r="C49" s="52" t="s">
        <v>613</v>
      </c>
      <c r="D49" s="52"/>
      <c r="E49" s="52"/>
      <c r="F49" s="52">
        <v>55</v>
      </c>
      <c r="G49" s="52"/>
      <c r="H49" s="52"/>
      <c r="I49" s="52"/>
      <c r="J49" s="52"/>
      <c r="K49" s="52"/>
      <c r="L49" s="52">
        <v>5000</v>
      </c>
      <c r="M49" s="40"/>
      <c r="O49" s="46"/>
    </row>
    <row r="50" s="36" customFormat="1" ht="15" customHeight="1" spans="1:15">
      <c r="A50" s="40">
        <v>46</v>
      </c>
      <c r="B50" s="18"/>
      <c r="C50" s="52" t="s">
        <v>614</v>
      </c>
      <c r="D50" s="52"/>
      <c r="E50" s="52"/>
      <c r="F50" s="52"/>
      <c r="G50" s="52"/>
      <c r="H50" s="52"/>
      <c r="I50" s="52"/>
      <c r="J50" s="52">
        <v>13</v>
      </c>
      <c r="K50" s="52"/>
      <c r="L50" s="52">
        <v>1300</v>
      </c>
      <c r="M50" s="40"/>
      <c r="O50" s="46"/>
    </row>
    <row r="51" s="36" customFormat="1" ht="15" customHeight="1" spans="1:15">
      <c r="A51" s="40">
        <v>47</v>
      </c>
      <c r="B51" s="18"/>
      <c r="C51" s="52" t="s">
        <v>615</v>
      </c>
      <c r="D51" s="52"/>
      <c r="E51" s="52"/>
      <c r="F51" s="52"/>
      <c r="G51" s="52"/>
      <c r="H51" s="52"/>
      <c r="I51" s="52"/>
      <c r="J51" s="52">
        <v>8</v>
      </c>
      <c r="K51" s="52"/>
      <c r="L51" s="52">
        <v>800</v>
      </c>
      <c r="M51" s="40"/>
      <c r="O51" s="46"/>
    </row>
    <row r="52" s="36" customFormat="1" ht="15" customHeight="1" spans="1:15">
      <c r="A52" s="40">
        <v>48</v>
      </c>
      <c r="B52" s="18"/>
      <c r="C52" s="52" t="s">
        <v>616</v>
      </c>
      <c r="D52" s="52"/>
      <c r="E52" s="52"/>
      <c r="F52" s="52">
        <v>52</v>
      </c>
      <c r="G52" s="52"/>
      <c r="H52" s="52"/>
      <c r="I52" s="52"/>
      <c r="J52" s="52"/>
      <c r="K52" s="52"/>
      <c r="L52" s="75">
        <v>5000</v>
      </c>
      <c r="M52" s="40"/>
      <c r="O52" s="46"/>
    </row>
    <row r="53" s="36" customFormat="1" ht="15" customHeight="1" spans="1:15">
      <c r="A53" s="40">
        <v>49</v>
      </c>
      <c r="B53" s="18" t="s">
        <v>617</v>
      </c>
      <c r="C53" s="52" t="s">
        <v>618</v>
      </c>
      <c r="D53" s="52"/>
      <c r="E53" s="52"/>
      <c r="F53" s="52"/>
      <c r="G53" s="52">
        <v>52</v>
      </c>
      <c r="H53" s="52"/>
      <c r="I53" s="52"/>
      <c r="J53" s="52"/>
      <c r="K53" s="52"/>
      <c r="L53" s="52">
        <v>5000</v>
      </c>
      <c r="M53" s="40"/>
      <c r="O53" s="46"/>
    </row>
    <row r="54" s="36" customFormat="1" ht="15" customHeight="1" spans="1:15">
      <c r="A54" s="40">
        <v>50</v>
      </c>
      <c r="B54" s="18"/>
      <c r="C54" s="52" t="s">
        <v>619</v>
      </c>
      <c r="D54" s="52"/>
      <c r="E54" s="52"/>
      <c r="F54" s="52"/>
      <c r="G54" s="52">
        <v>65</v>
      </c>
      <c r="H54" s="52"/>
      <c r="I54" s="52"/>
      <c r="J54" s="52"/>
      <c r="K54" s="52"/>
      <c r="L54" s="52">
        <v>5000</v>
      </c>
      <c r="M54" s="40"/>
      <c r="O54" s="46"/>
    </row>
    <row r="55" s="36" customFormat="1" ht="15" customHeight="1" spans="1:15">
      <c r="A55" s="40">
        <v>51</v>
      </c>
      <c r="B55" s="18"/>
      <c r="C55" s="52" t="s">
        <v>620</v>
      </c>
      <c r="D55" s="52"/>
      <c r="E55" s="52"/>
      <c r="F55" s="52"/>
      <c r="G55" s="52">
        <v>51</v>
      </c>
      <c r="H55" s="52"/>
      <c r="I55" s="52"/>
      <c r="J55" s="52"/>
      <c r="K55" s="52"/>
      <c r="L55" s="52">
        <v>5000</v>
      </c>
      <c r="M55" s="40"/>
      <c r="O55" s="46"/>
    </row>
    <row r="56" s="36" customFormat="1" ht="15" customHeight="1" spans="1:15">
      <c r="A56" s="40">
        <v>52</v>
      </c>
      <c r="B56" s="18"/>
      <c r="C56" s="52" t="s">
        <v>621</v>
      </c>
      <c r="D56" s="52"/>
      <c r="E56" s="52"/>
      <c r="F56" s="52"/>
      <c r="G56" s="52">
        <v>54</v>
      </c>
      <c r="H56" s="52"/>
      <c r="I56" s="52"/>
      <c r="J56" s="52"/>
      <c r="K56" s="52"/>
      <c r="L56" s="52">
        <v>5000</v>
      </c>
      <c r="M56" s="40"/>
      <c r="O56" s="46"/>
    </row>
    <row r="57" s="36" customFormat="1" ht="15" customHeight="1" spans="1:15">
      <c r="A57" s="40">
        <v>53</v>
      </c>
      <c r="B57" s="18"/>
      <c r="C57" s="52" t="s">
        <v>622</v>
      </c>
      <c r="D57" s="52"/>
      <c r="E57" s="52"/>
      <c r="F57" s="52"/>
      <c r="G57" s="52">
        <v>61</v>
      </c>
      <c r="H57" s="52"/>
      <c r="I57" s="52"/>
      <c r="J57" s="52"/>
      <c r="K57" s="52"/>
      <c r="L57" s="52">
        <v>5000</v>
      </c>
      <c r="M57" s="40"/>
      <c r="O57" s="46"/>
    </row>
    <row r="58" s="36" customFormat="1" ht="15" customHeight="1" spans="1:15">
      <c r="A58" s="40">
        <v>54</v>
      </c>
      <c r="B58" s="18"/>
      <c r="C58" s="52" t="s">
        <v>623</v>
      </c>
      <c r="D58" s="52"/>
      <c r="E58" s="52"/>
      <c r="F58" s="52"/>
      <c r="G58" s="52">
        <v>53</v>
      </c>
      <c r="H58" s="52"/>
      <c r="I58" s="52"/>
      <c r="J58" s="52"/>
      <c r="K58" s="52"/>
      <c r="L58" s="52">
        <v>5000</v>
      </c>
      <c r="M58" s="40"/>
      <c r="O58" s="46"/>
    </row>
    <row r="59" s="36" customFormat="1" ht="15" customHeight="1" spans="1:15">
      <c r="A59" s="40">
        <v>55</v>
      </c>
      <c r="B59" s="18"/>
      <c r="C59" s="52" t="s">
        <v>624</v>
      </c>
      <c r="D59" s="52"/>
      <c r="E59" s="52"/>
      <c r="F59" s="52"/>
      <c r="G59" s="52"/>
      <c r="H59" s="52"/>
      <c r="I59" s="52"/>
      <c r="J59" s="52">
        <v>50</v>
      </c>
      <c r="K59" s="52"/>
      <c r="L59" s="52">
        <v>5000</v>
      </c>
      <c r="M59" s="40"/>
      <c r="O59" s="46"/>
    </row>
    <row r="60" s="36" customFormat="1" ht="15" customHeight="1" spans="1:15">
      <c r="A60" s="40">
        <v>56</v>
      </c>
      <c r="B60" s="18"/>
      <c r="C60" s="52" t="s">
        <v>625</v>
      </c>
      <c r="D60" s="52"/>
      <c r="E60" s="52"/>
      <c r="F60" s="52"/>
      <c r="G60" s="52"/>
      <c r="H60" s="52"/>
      <c r="I60" s="52"/>
      <c r="J60" s="52">
        <v>20</v>
      </c>
      <c r="K60" s="52"/>
      <c r="L60" s="52">
        <v>2000</v>
      </c>
      <c r="M60" s="40"/>
      <c r="O60" s="46"/>
    </row>
    <row r="61" s="36" customFormat="1" ht="15" customHeight="1" spans="1:15">
      <c r="A61" s="40">
        <v>57</v>
      </c>
      <c r="B61" s="18"/>
      <c r="C61" s="52" t="s">
        <v>626</v>
      </c>
      <c r="D61" s="52"/>
      <c r="E61" s="52"/>
      <c r="F61" s="52"/>
      <c r="G61" s="52">
        <v>50</v>
      </c>
      <c r="H61" s="52"/>
      <c r="I61" s="52"/>
      <c r="J61" s="52"/>
      <c r="K61" s="52"/>
      <c r="L61" s="52">
        <v>5000</v>
      </c>
      <c r="M61" s="40"/>
      <c r="O61" s="46"/>
    </row>
    <row r="62" s="36" customFormat="1" ht="15" customHeight="1" spans="1:15">
      <c r="A62" s="40">
        <v>58</v>
      </c>
      <c r="B62" s="18"/>
      <c r="C62" s="52" t="s">
        <v>627</v>
      </c>
      <c r="D62" s="74"/>
      <c r="E62" s="74"/>
      <c r="F62" s="74"/>
      <c r="G62" s="74"/>
      <c r="H62" s="74"/>
      <c r="I62" s="74"/>
      <c r="J62" s="52">
        <v>33</v>
      </c>
      <c r="K62" s="74"/>
      <c r="L62" s="52">
        <v>3300</v>
      </c>
      <c r="M62" s="40"/>
      <c r="O62" s="46"/>
    </row>
    <row r="63" s="36" customFormat="1" ht="15" customHeight="1" spans="1:15">
      <c r="A63" s="40">
        <v>59</v>
      </c>
      <c r="B63" s="18"/>
      <c r="C63" s="52" t="s">
        <v>628</v>
      </c>
      <c r="D63" s="52"/>
      <c r="E63" s="52"/>
      <c r="F63" s="52"/>
      <c r="G63" s="52">
        <v>50</v>
      </c>
      <c r="H63" s="52"/>
      <c r="I63" s="52"/>
      <c r="J63" s="52"/>
      <c r="K63" s="52"/>
      <c r="L63" s="52">
        <v>5000</v>
      </c>
      <c r="M63" s="40"/>
      <c r="O63" s="46"/>
    </row>
    <row r="64" s="36" customFormat="1" ht="15" customHeight="1" spans="1:15">
      <c r="A64" s="40">
        <v>60</v>
      </c>
      <c r="B64" s="18"/>
      <c r="C64" s="52" t="s">
        <v>629</v>
      </c>
      <c r="D64" s="74"/>
      <c r="E64" s="74"/>
      <c r="F64" s="74"/>
      <c r="G64" s="52">
        <v>53</v>
      </c>
      <c r="H64" s="52"/>
      <c r="I64" s="52"/>
      <c r="J64" s="52"/>
      <c r="K64" s="52"/>
      <c r="L64" s="52">
        <v>5000</v>
      </c>
      <c r="M64" s="40"/>
      <c r="O64" s="46"/>
    </row>
    <row r="65" s="36" customFormat="1" ht="15" customHeight="1" spans="1:15">
      <c r="A65" s="40">
        <v>61</v>
      </c>
      <c r="B65" s="18"/>
      <c r="C65" s="52" t="s">
        <v>630</v>
      </c>
      <c r="D65" s="74"/>
      <c r="E65" s="74"/>
      <c r="F65" s="74"/>
      <c r="G65" s="52">
        <v>56</v>
      </c>
      <c r="H65" s="52"/>
      <c r="I65" s="52"/>
      <c r="J65" s="52"/>
      <c r="K65" s="52"/>
      <c r="L65" s="52">
        <v>5000</v>
      </c>
      <c r="M65" s="40"/>
      <c r="O65" s="46"/>
    </row>
    <row r="66" s="36" customFormat="1" ht="15" customHeight="1" spans="1:15">
      <c r="A66" s="40">
        <v>62</v>
      </c>
      <c r="B66" s="18"/>
      <c r="C66" s="52" t="s">
        <v>631</v>
      </c>
      <c r="D66" s="74"/>
      <c r="E66" s="74"/>
      <c r="F66" s="74"/>
      <c r="G66" s="52"/>
      <c r="H66" s="52"/>
      <c r="I66" s="52"/>
      <c r="J66" s="52">
        <v>5</v>
      </c>
      <c r="K66" s="52"/>
      <c r="L66" s="52">
        <v>500</v>
      </c>
      <c r="M66" s="40"/>
      <c r="O66" s="46"/>
    </row>
    <row r="67" s="36" customFormat="1" ht="15" customHeight="1" spans="1:15">
      <c r="A67" s="40">
        <v>63</v>
      </c>
      <c r="B67" s="18" t="s">
        <v>632</v>
      </c>
      <c r="C67" s="52" t="s">
        <v>633</v>
      </c>
      <c r="D67" s="52"/>
      <c r="E67" s="52"/>
      <c r="F67" s="52"/>
      <c r="G67" s="52"/>
      <c r="H67" s="52"/>
      <c r="I67" s="52"/>
      <c r="J67" s="52">
        <v>50</v>
      </c>
      <c r="K67" s="52"/>
      <c r="L67" s="52">
        <v>5000</v>
      </c>
      <c r="M67" s="40"/>
      <c r="O67" s="46"/>
    </row>
    <row r="68" s="36" customFormat="1" ht="15" customHeight="1" spans="1:15">
      <c r="A68" s="40">
        <v>64</v>
      </c>
      <c r="B68" s="18"/>
      <c r="C68" s="52" t="s">
        <v>634</v>
      </c>
      <c r="D68" s="52"/>
      <c r="E68" s="52"/>
      <c r="F68" s="52"/>
      <c r="G68" s="52"/>
      <c r="H68" s="52"/>
      <c r="I68" s="52"/>
      <c r="J68" s="52">
        <v>15</v>
      </c>
      <c r="K68" s="52"/>
      <c r="L68" s="52">
        <v>1500</v>
      </c>
      <c r="M68" s="40"/>
      <c r="O68" s="46"/>
    </row>
    <row r="69" s="36" customFormat="1" ht="15" customHeight="1" spans="1:15">
      <c r="A69" s="40">
        <v>65</v>
      </c>
      <c r="B69" s="18"/>
      <c r="C69" s="52" t="s">
        <v>635</v>
      </c>
      <c r="D69" s="52"/>
      <c r="E69" s="52"/>
      <c r="F69" s="52"/>
      <c r="G69" s="52"/>
      <c r="H69" s="52"/>
      <c r="I69" s="52"/>
      <c r="J69" s="52">
        <v>5</v>
      </c>
      <c r="K69" s="52"/>
      <c r="L69" s="52">
        <v>500</v>
      </c>
      <c r="M69" s="40"/>
      <c r="O69" s="46"/>
    </row>
    <row r="70" s="36" customFormat="1" ht="15" customHeight="1" spans="1:15">
      <c r="A70" s="40">
        <v>66</v>
      </c>
      <c r="B70" s="18"/>
      <c r="C70" s="52" t="s">
        <v>636</v>
      </c>
      <c r="D70" s="52"/>
      <c r="E70" s="52"/>
      <c r="F70" s="52"/>
      <c r="G70" s="52"/>
      <c r="H70" s="52"/>
      <c r="I70" s="52"/>
      <c r="J70" s="52">
        <v>10</v>
      </c>
      <c r="K70" s="52"/>
      <c r="L70" s="52">
        <v>1000</v>
      </c>
      <c r="M70" s="40"/>
      <c r="O70" s="46"/>
    </row>
    <row r="71" s="36" customFormat="1" ht="15" customHeight="1" spans="1:15">
      <c r="A71" s="40">
        <v>67</v>
      </c>
      <c r="B71" s="18"/>
      <c r="C71" s="52" t="s">
        <v>637</v>
      </c>
      <c r="D71" s="52"/>
      <c r="E71" s="52"/>
      <c r="F71" s="52"/>
      <c r="G71" s="52"/>
      <c r="H71" s="52"/>
      <c r="I71" s="52"/>
      <c r="J71" s="52">
        <v>5</v>
      </c>
      <c r="K71" s="52"/>
      <c r="L71" s="52">
        <v>500</v>
      </c>
      <c r="M71" s="40"/>
      <c r="O71" s="50"/>
    </row>
    <row r="72" s="36" customFormat="1" ht="15" customHeight="1" spans="1:15">
      <c r="A72" s="40">
        <v>68</v>
      </c>
      <c r="B72" s="18"/>
      <c r="C72" s="52" t="s">
        <v>638</v>
      </c>
      <c r="D72" s="52"/>
      <c r="E72" s="52"/>
      <c r="F72" s="52"/>
      <c r="G72" s="52"/>
      <c r="H72" s="52"/>
      <c r="I72" s="52"/>
      <c r="J72" s="52">
        <v>12</v>
      </c>
      <c r="K72" s="52"/>
      <c r="L72" s="52">
        <v>1200</v>
      </c>
      <c r="M72" s="40"/>
      <c r="O72" s="50"/>
    </row>
    <row r="73" s="36" customFormat="1" ht="15" customHeight="1" spans="1:15">
      <c r="A73" s="40">
        <v>69</v>
      </c>
      <c r="B73" s="18"/>
      <c r="C73" s="52" t="s">
        <v>639</v>
      </c>
      <c r="D73" s="52"/>
      <c r="E73" s="52"/>
      <c r="F73" s="52"/>
      <c r="G73" s="52"/>
      <c r="H73" s="52"/>
      <c r="I73" s="52"/>
      <c r="J73" s="52">
        <v>7</v>
      </c>
      <c r="K73" s="52"/>
      <c r="L73" s="52">
        <v>700</v>
      </c>
      <c r="M73" s="40"/>
      <c r="O73" s="46"/>
    </row>
    <row r="74" s="36" customFormat="1" ht="15" customHeight="1" spans="1:15">
      <c r="A74" s="40">
        <v>70</v>
      </c>
      <c r="B74" s="18"/>
      <c r="C74" s="52" t="s">
        <v>640</v>
      </c>
      <c r="D74" s="52"/>
      <c r="E74" s="52"/>
      <c r="F74" s="52"/>
      <c r="G74" s="52"/>
      <c r="H74" s="52"/>
      <c r="I74" s="52"/>
      <c r="J74" s="52">
        <v>7</v>
      </c>
      <c r="K74" s="52"/>
      <c r="L74" s="52">
        <v>700</v>
      </c>
      <c r="M74" s="40"/>
      <c r="O74" s="46"/>
    </row>
    <row r="75" s="36" customFormat="1" ht="15" customHeight="1" spans="1:15">
      <c r="A75" s="40">
        <v>71</v>
      </c>
      <c r="B75" s="18" t="s">
        <v>641</v>
      </c>
      <c r="C75" s="52" t="s">
        <v>642</v>
      </c>
      <c r="D75" s="52"/>
      <c r="E75" s="52"/>
      <c r="F75" s="52"/>
      <c r="G75" s="52">
        <v>50</v>
      </c>
      <c r="H75" s="52"/>
      <c r="I75" s="52"/>
      <c r="J75" s="52"/>
      <c r="K75" s="52"/>
      <c r="L75" s="52">
        <v>5000</v>
      </c>
      <c r="M75" s="40"/>
      <c r="O75" s="46"/>
    </row>
    <row r="76" s="36" customFormat="1" ht="15" customHeight="1" spans="1:15">
      <c r="A76" s="40">
        <v>72</v>
      </c>
      <c r="B76" s="18"/>
      <c r="C76" s="52" t="s">
        <v>643</v>
      </c>
      <c r="D76" s="52">
        <v>5</v>
      </c>
      <c r="E76" s="52"/>
      <c r="F76" s="52"/>
      <c r="G76" s="52"/>
      <c r="H76" s="52"/>
      <c r="I76" s="52"/>
      <c r="J76" s="52"/>
      <c r="K76" s="52"/>
      <c r="L76" s="52">
        <v>2500</v>
      </c>
      <c r="M76" s="40"/>
      <c r="O76" s="46"/>
    </row>
    <row r="77" s="36" customFormat="1" ht="15" customHeight="1" spans="1:15">
      <c r="A77" s="40">
        <v>73</v>
      </c>
      <c r="B77" s="18"/>
      <c r="C77" s="52" t="s">
        <v>644</v>
      </c>
      <c r="D77" s="52"/>
      <c r="E77" s="52"/>
      <c r="F77" s="52"/>
      <c r="G77" s="52">
        <v>50</v>
      </c>
      <c r="H77" s="52"/>
      <c r="I77" s="52"/>
      <c r="J77" s="52"/>
      <c r="K77" s="52"/>
      <c r="L77" s="52">
        <v>5000</v>
      </c>
      <c r="M77" s="40"/>
      <c r="O77" s="46"/>
    </row>
    <row r="78" s="36" customFormat="1" ht="15" customHeight="1" spans="1:15">
      <c r="A78" s="40">
        <v>74</v>
      </c>
      <c r="B78" s="18"/>
      <c r="C78" s="52" t="s">
        <v>645</v>
      </c>
      <c r="D78" s="52"/>
      <c r="E78" s="52"/>
      <c r="F78" s="52"/>
      <c r="G78" s="52">
        <v>50</v>
      </c>
      <c r="H78" s="52"/>
      <c r="I78" s="52"/>
      <c r="J78" s="52"/>
      <c r="K78" s="52"/>
      <c r="L78" s="52">
        <v>5000</v>
      </c>
      <c r="M78" s="40"/>
      <c r="O78" s="46"/>
    </row>
    <row r="79" s="36" customFormat="1" ht="15" customHeight="1" spans="1:15">
      <c r="A79" s="40">
        <v>75</v>
      </c>
      <c r="B79" s="18"/>
      <c r="C79" s="52" t="s">
        <v>646</v>
      </c>
      <c r="D79" s="52"/>
      <c r="E79" s="52"/>
      <c r="F79" s="52"/>
      <c r="G79" s="52"/>
      <c r="H79" s="52"/>
      <c r="I79" s="52"/>
      <c r="J79" s="52">
        <v>10</v>
      </c>
      <c r="K79" s="52"/>
      <c r="L79" s="52">
        <v>1000</v>
      </c>
      <c r="M79" s="40"/>
      <c r="O79" s="46"/>
    </row>
    <row r="80" s="36" customFormat="1" ht="15" customHeight="1" spans="1:15">
      <c r="A80" s="40">
        <v>76</v>
      </c>
      <c r="B80" s="18"/>
      <c r="C80" s="52" t="s">
        <v>647</v>
      </c>
      <c r="D80" s="52"/>
      <c r="E80" s="52"/>
      <c r="F80" s="52"/>
      <c r="G80" s="52">
        <v>50</v>
      </c>
      <c r="H80" s="52"/>
      <c r="I80" s="52"/>
      <c r="J80" s="52"/>
      <c r="K80" s="52"/>
      <c r="L80" s="52">
        <v>5000</v>
      </c>
      <c r="M80" s="40"/>
      <c r="O80" s="46"/>
    </row>
    <row r="81" s="36" customFormat="1" ht="15" customHeight="1" spans="1:15">
      <c r="A81" s="40">
        <v>77</v>
      </c>
      <c r="B81" s="18" t="s">
        <v>648</v>
      </c>
      <c r="C81" s="52" t="s">
        <v>649</v>
      </c>
      <c r="D81" s="52"/>
      <c r="E81" s="52"/>
      <c r="F81" s="52"/>
      <c r="G81" s="52">
        <v>55</v>
      </c>
      <c r="H81" s="52"/>
      <c r="I81" s="52"/>
      <c r="J81" s="52"/>
      <c r="K81" s="52"/>
      <c r="L81" s="52">
        <v>5000</v>
      </c>
      <c r="M81" s="40"/>
      <c r="O81" s="46"/>
    </row>
    <row r="82" s="36" customFormat="1" ht="15" customHeight="1" spans="1:15">
      <c r="A82" s="40">
        <v>78</v>
      </c>
      <c r="B82" s="18"/>
      <c r="C82" s="52" t="s">
        <v>650</v>
      </c>
      <c r="D82" s="52"/>
      <c r="E82" s="52"/>
      <c r="F82" s="52"/>
      <c r="G82" s="52">
        <v>54</v>
      </c>
      <c r="H82" s="52"/>
      <c r="I82" s="52"/>
      <c r="J82" s="52"/>
      <c r="K82" s="52"/>
      <c r="L82" s="52">
        <v>5000</v>
      </c>
      <c r="M82" s="40"/>
      <c r="O82" s="46"/>
    </row>
    <row r="83" s="36" customFormat="1" ht="15" customHeight="1" spans="1:15">
      <c r="A83" s="40">
        <v>79</v>
      </c>
      <c r="B83" s="18"/>
      <c r="C83" s="52" t="s">
        <v>651</v>
      </c>
      <c r="D83" s="52"/>
      <c r="E83" s="52"/>
      <c r="F83" s="52"/>
      <c r="G83" s="52"/>
      <c r="H83" s="52"/>
      <c r="I83" s="52"/>
      <c r="J83" s="52">
        <v>10</v>
      </c>
      <c r="K83" s="52"/>
      <c r="L83" s="52">
        <v>1000</v>
      </c>
      <c r="M83" s="40"/>
      <c r="O83" s="46"/>
    </row>
    <row r="84" s="36" customFormat="1" ht="15" customHeight="1" spans="1:15">
      <c r="A84" s="40">
        <v>80</v>
      </c>
      <c r="B84" s="18"/>
      <c r="C84" s="52" t="s">
        <v>652</v>
      </c>
      <c r="D84" s="52"/>
      <c r="E84" s="52"/>
      <c r="F84" s="52"/>
      <c r="G84" s="52">
        <v>60</v>
      </c>
      <c r="H84" s="52"/>
      <c r="I84" s="52"/>
      <c r="J84" s="52"/>
      <c r="K84" s="52"/>
      <c r="L84" s="52">
        <v>5000</v>
      </c>
      <c r="M84" s="40"/>
      <c r="O84" s="46"/>
    </row>
    <row r="85" s="36" customFormat="1" ht="15" customHeight="1" spans="1:15">
      <c r="A85" s="40">
        <v>81</v>
      </c>
      <c r="B85" s="18"/>
      <c r="C85" s="52" t="s">
        <v>653</v>
      </c>
      <c r="D85" s="52"/>
      <c r="E85" s="52"/>
      <c r="F85" s="52"/>
      <c r="G85" s="52"/>
      <c r="H85" s="52"/>
      <c r="I85" s="52"/>
      <c r="J85" s="52">
        <v>68</v>
      </c>
      <c r="K85" s="52"/>
      <c r="L85" s="52">
        <v>5000</v>
      </c>
      <c r="M85" s="40"/>
      <c r="O85" s="46"/>
    </row>
    <row r="86" s="36" customFormat="1" ht="15" customHeight="1" spans="1:15">
      <c r="A86" s="40">
        <v>82</v>
      </c>
      <c r="B86" s="18"/>
      <c r="C86" s="52" t="s">
        <v>654</v>
      </c>
      <c r="D86" s="52"/>
      <c r="E86" s="52"/>
      <c r="F86" s="52"/>
      <c r="G86" s="52"/>
      <c r="H86" s="52"/>
      <c r="I86" s="52"/>
      <c r="J86" s="52">
        <v>20</v>
      </c>
      <c r="K86" s="52"/>
      <c r="L86" s="52">
        <v>2000</v>
      </c>
      <c r="M86" s="40"/>
      <c r="O86" s="46"/>
    </row>
    <row r="87" s="36" customFormat="1" ht="15" customHeight="1" spans="1:15">
      <c r="A87" s="40">
        <v>83</v>
      </c>
      <c r="B87" s="18"/>
      <c r="C87" s="52" t="s">
        <v>655</v>
      </c>
      <c r="D87" s="52"/>
      <c r="E87" s="52"/>
      <c r="F87" s="52"/>
      <c r="G87" s="52">
        <v>54</v>
      </c>
      <c r="H87" s="52"/>
      <c r="I87" s="52"/>
      <c r="J87" s="52"/>
      <c r="K87" s="52"/>
      <c r="L87" s="52">
        <v>5000</v>
      </c>
      <c r="M87" s="40"/>
      <c r="O87" s="46"/>
    </row>
    <row r="88" s="36" customFormat="1" ht="15" customHeight="1" spans="1:15">
      <c r="A88" s="40">
        <v>84</v>
      </c>
      <c r="B88" s="18"/>
      <c r="C88" s="52" t="s">
        <v>656</v>
      </c>
      <c r="D88" s="52"/>
      <c r="E88" s="52"/>
      <c r="F88" s="52"/>
      <c r="G88" s="52"/>
      <c r="H88" s="52"/>
      <c r="I88" s="52"/>
      <c r="J88" s="52">
        <v>10</v>
      </c>
      <c r="K88" s="52"/>
      <c r="L88" s="52">
        <v>1000</v>
      </c>
      <c r="M88" s="40"/>
      <c r="O88" s="46"/>
    </row>
    <row r="89" s="36" customFormat="1" ht="15" customHeight="1" spans="1:15">
      <c r="A89" s="40">
        <v>85</v>
      </c>
      <c r="B89" s="18" t="s">
        <v>657</v>
      </c>
      <c r="C89" s="52" t="s">
        <v>658</v>
      </c>
      <c r="D89" s="52"/>
      <c r="E89" s="52"/>
      <c r="F89" s="52"/>
      <c r="G89" s="52">
        <v>60</v>
      </c>
      <c r="H89" s="52"/>
      <c r="I89" s="52"/>
      <c r="J89" s="52">
        <v>8</v>
      </c>
      <c r="K89" s="52"/>
      <c r="L89" s="52">
        <v>5000</v>
      </c>
      <c r="M89" s="40"/>
      <c r="O89" s="46"/>
    </row>
    <row r="90" s="36" customFormat="1" ht="15" customHeight="1" spans="1:15">
      <c r="A90" s="40">
        <v>86</v>
      </c>
      <c r="B90" s="18"/>
      <c r="C90" s="52" t="s">
        <v>659</v>
      </c>
      <c r="D90" s="52"/>
      <c r="E90" s="52"/>
      <c r="F90" s="52"/>
      <c r="G90" s="52">
        <v>52</v>
      </c>
      <c r="H90" s="52"/>
      <c r="I90" s="52"/>
      <c r="J90" s="52"/>
      <c r="K90" s="52"/>
      <c r="L90" s="52">
        <v>5000</v>
      </c>
      <c r="M90" s="40"/>
      <c r="O90" s="46"/>
    </row>
    <row r="91" s="36" customFormat="1" ht="15" customHeight="1" spans="1:15">
      <c r="A91" s="40">
        <v>87</v>
      </c>
      <c r="B91" s="18"/>
      <c r="C91" s="52" t="s">
        <v>660</v>
      </c>
      <c r="D91" s="52"/>
      <c r="E91" s="52"/>
      <c r="F91" s="52"/>
      <c r="G91" s="52">
        <v>65</v>
      </c>
      <c r="H91" s="52"/>
      <c r="I91" s="52"/>
      <c r="J91" s="52"/>
      <c r="K91" s="52"/>
      <c r="L91" s="52">
        <v>5000</v>
      </c>
      <c r="M91" s="40"/>
      <c r="O91" s="46"/>
    </row>
    <row r="92" s="36" customFormat="1" ht="15" customHeight="1" spans="1:15">
      <c r="A92" s="40">
        <v>88</v>
      </c>
      <c r="B92" s="18"/>
      <c r="C92" s="52" t="s">
        <v>661</v>
      </c>
      <c r="D92" s="52"/>
      <c r="E92" s="52"/>
      <c r="F92" s="52"/>
      <c r="G92" s="52">
        <v>61</v>
      </c>
      <c r="H92" s="52"/>
      <c r="I92" s="52"/>
      <c r="J92" s="52"/>
      <c r="K92" s="52"/>
      <c r="L92" s="52">
        <v>5000</v>
      </c>
      <c r="M92" s="40"/>
      <c r="O92" s="46"/>
    </row>
    <row r="93" s="36" customFormat="1" ht="15" customHeight="1" spans="1:15">
      <c r="A93" s="40">
        <v>89</v>
      </c>
      <c r="B93" s="18"/>
      <c r="C93" s="52" t="s">
        <v>662</v>
      </c>
      <c r="D93" s="52"/>
      <c r="E93" s="52"/>
      <c r="F93" s="52"/>
      <c r="G93" s="52"/>
      <c r="H93" s="52"/>
      <c r="I93" s="52"/>
      <c r="J93" s="52">
        <v>13</v>
      </c>
      <c r="K93" s="52"/>
      <c r="L93" s="52">
        <v>1300</v>
      </c>
      <c r="M93" s="40"/>
      <c r="O93" s="46"/>
    </row>
    <row r="94" s="36" customFormat="1" ht="15" customHeight="1" spans="1:15">
      <c r="A94" s="40">
        <v>90</v>
      </c>
      <c r="B94" s="18"/>
      <c r="C94" s="76" t="s">
        <v>663</v>
      </c>
      <c r="D94" s="52"/>
      <c r="E94" s="52"/>
      <c r="F94" s="52"/>
      <c r="G94" s="52">
        <v>62</v>
      </c>
      <c r="H94" s="52"/>
      <c r="I94" s="52"/>
      <c r="J94" s="52"/>
      <c r="K94" s="52"/>
      <c r="L94" s="52">
        <v>5000</v>
      </c>
      <c r="M94" s="40"/>
      <c r="O94" s="46"/>
    </row>
    <row r="95" s="36" customFormat="1" ht="15" customHeight="1" spans="1:15">
      <c r="A95" s="40">
        <v>91</v>
      </c>
      <c r="B95" s="18"/>
      <c r="C95" s="52" t="s">
        <v>664</v>
      </c>
      <c r="D95" s="52"/>
      <c r="E95" s="52"/>
      <c r="F95" s="52"/>
      <c r="G95" s="52">
        <v>67</v>
      </c>
      <c r="H95" s="52"/>
      <c r="I95" s="52"/>
      <c r="J95" s="52">
        <v>20</v>
      </c>
      <c r="K95" s="52"/>
      <c r="L95" s="52">
        <v>5000</v>
      </c>
      <c r="M95" s="40"/>
      <c r="O95" s="46"/>
    </row>
    <row r="96" s="36" customFormat="1" ht="15" customHeight="1" spans="1:15">
      <c r="A96" s="40">
        <v>92</v>
      </c>
      <c r="B96" s="18"/>
      <c r="C96" s="52" t="s">
        <v>665</v>
      </c>
      <c r="D96" s="52"/>
      <c r="E96" s="52"/>
      <c r="F96" s="52"/>
      <c r="G96" s="52">
        <v>70</v>
      </c>
      <c r="H96" s="52"/>
      <c r="I96" s="52"/>
      <c r="J96" s="52"/>
      <c r="K96" s="52"/>
      <c r="L96" s="52">
        <v>5000</v>
      </c>
      <c r="M96" s="40"/>
      <c r="O96" s="46"/>
    </row>
    <row r="97" s="36" customFormat="1" ht="15" customHeight="1" spans="1:15">
      <c r="A97" s="40">
        <v>93</v>
      </c>
      <c r="B97" s="18"/>
      <c r="C97" s="52" t="s">
        <v>666</v>
      </c>
      <c r="D97" s="52"/>
      <c r="E97" s="52"/>
      <c r="F97" s="52"/>
      <c r="G97" s="52">
        <v>52</v>
      </c>
      <c r="H97" s="52"/>
      <c r="I97" s="52"/>
      <c r="J97" s="52"/>
      <c r="K97" s="52"/>
      <c r="L97" s="52">
        <v>5000</v>
      </c>
      <c r="M97" s="40"/>
      <c r="O97" s="46"/>
    </row>
    <row r="98" s="36" customFormat="1" ht="15" customHeight="1" spans="1:15">
      <c r="A98" s="40">
        <v>94</v>
      </c>
      <c r="B98" s="18" t="s">
        <v>667</v>
      </c>
      <c r="C98" s="52" t="s">
        <v>668</v>
      </c>
      <c r="D98" s="52"/>
      <c r="E98" s="52"/>
      <c r="F98" s="52"/>
      <c r="G98" s="52"/>
      <c r="H98" s="52"/>
      <c r="I98" s="52"/>
      <c r="J98" s="52">
        <v>13</v>
      </c>
      <c r="K98" s="52"/>
      <c r="L98" s="52">
        <v>1300</v>
      </c>
      <c r="M98" s="40"/>
      <c r="O98" s="46"/>
    </row>
    <row r="99" s="36" customFormat="1" ht="15" customHeight="1" spans="1:15">
      <c r="A99" s="40">
        <v>95</v>
      </c>
      <c r="B99" s="18"/>
      <c r="C99" s="52" t="s">
        <v>669</v>
      </c>
      <c r="D99" s="52"/>
      <c r="E99" s="52"/>
      <c r="F99" s="52"/>
      <c r="G99" s="52"/>
      <c r="H99" s="52"/>
      <c r="I99" s="52"/>
      <c r="J99" s="52">
        <v>12</v>
      </c>
      <c r="K99" s="52"/>
      <c r="L99" s="52">
        <v>1200</v>
      </c>
      <c r="M99" s="40"/>
      <c r="O99" s="46"/>
    </row>
    <row r="100" s="36" customFormat="1" ht="15" customHeight="1" spans="1:15">
      <c r="A100" s="40">
        <v>96</v>
      </c>
      <c r="B100" s="18"/>
      <c r="C100" s="52" t="s">
        <v>670</v>
      </c>
      <c r="D100" s="52"/>
      <c r="E100" s="52"/>
      <c r="F100" s="52"/>
      <c r="G100" s="52"/>
      <c r="H100" s="52"/>
      <c r="I100" s="52"/>
      <c r="J100" s="52">
        <v>3</v>
      </c>
      <c r="K100" s="52"/>
      <c r="L100" s="52">
        <v>300</v>
      </c>
      <c r="M100" s="40"/>
      <c r="O100" s="46"/>
    </row>
    <row r="101" s="36" customFormat="1" ht="15" customHeight="1" spans="1:15">
      <c r="A101" s="40">
        <v>97</v>
      </c>
      <c r="B101" s="18" t="s">
        <v>671</v>
      </c>
      <c r="C101" s="52" t="s">
        <v>672</v>
      </c>
      <c r="D101" s="52"/>
      <c r="E101" s="52"/>
      <c r="F101" s="52"/>
      <c r="G101" s="52"/>
      <c r="H101" s="52"/>
      <c r="I101" s="52"/>
      <c r="J101" s="52">
        <v>32</v>
      </c>
      <c r="K101" s="52"/>
      <c r="L101" s="52">
        <v>3200</v>
      </c>
      <c r="M101" s="40"/>
      <c r="O101" s="46"/>
    </row>
    <row r="102" s="36" customFormat="1" ht="15" customHeight="1" spans="1:15">
      <c r="A102" s="40">
        <v>98</v>
      </c>
      <c r="B102" s="18"/>
      <c r="C102" s="52" t="s">
        <v>673</v>
      </c>
      <c r="D102" s="52"/>
      <c r="E102" s="52"/>
      <c r="F102" s="52"/>
      <c r="G102" s="52">
        <v>80</v>
      </c>
      <c r="H102" s="52"/>
      <c r="I102" s="52"/>
      <c r="J102" s="52"/>
      <c r="K102" s="52"/>
      <c r="L102" s="52">
        <v>5000</v>
      </c>
      <c r="M102" s="40"/>
      <c r="O102" s="46"/>
    </row>
    <row r="103" s="36" customFormat="1" ht="15" customHeight="1" spans="1:15">
      <c r="A103" s="40">
        <v>99</v>
      </c>
      <c r="B103" s="18"/>
      <c r="C103" s="52" t="s">
        <v>674</v>
      </c>
      <c r="D103" s="52"/>
      <c r="E103" s="52"/>
      <c r="F103" s="52"/>
      <c r="G103" s="52">
        <v>80</v>
      </c>
      <c r="H103" s="52"/>
      <c r="I103" s="52"/>
      <c r="J103" s="52"/>
      <c r="K103" s="52"/>
      <c r="L103" s="52">
        <v>5000</v>
      </c>
      <c r="M103" s="40"/>
      <c r="O103" s="46"/>
    </row>
    <row r="104" s="36" customFormat="1" ht="15" customHeight="1" spans="1:15">
      <c r="A104" s="40">
        <v>100</v>
      </c>
      <c r="B104" s="18"/>
      <c r="C104" s="52" t="s">
        <v>675</v>
      </c>
      <c r="D104" s="52"/>
      <c r="E104" s="52"/>
      <c r="F104" s="52"/>
      <c r="G104" s="52"/>
      <c r="H104" s="52">
        <v>2300</v>
      </c>
      <c r="I104" s="52"/>
      <c r="J104" s="52"/>
      <c r="K104" s="52" t="s">
        <v>676</v>
      </c>
      <c r="L104" s="52">
        <v>5000</v>
      </c>
      <c r="M104" s="40"/>
      <c r="O104" s="46"/>
    </row>
    <row r="105" s="36" customFormat="1" ht="15" customHeight="1" spans="1:15">
      <c r="A105" s="40">
        <v>101</v>
      </c>
      <c r="B105" s="18" t="s">
        <v>677</v>
      </c>
      <c r="C105" s="52" t="s">
        <v>678</v>
      </c>
      <c r="D105" s="52"/>
      <c r="E105" s="52"/>
      <c r="F105" s="52"/>
      <c r="G105" s="52"/>
      <c r="H105" s="52"/>
      <c r="I105" s="52"/>
      <c r="J105" s="52"/>
      <c r="K105" s="52">
        <v>150</v>
      </c>
      <c r="L105" s="52">
        <v>450</v>
      </c>
      <c r="M105" s="40"/>
      <c r="O105" s="46"/>
    </row>
    <row r="106" s="36" customFormat="1" ht="15" customHeight="1" spans="1:15">
      <c r="A106" s="40">
        <v>102</v>
      </c>
      <c r="B106" s="18"/>
      <c r="C106" s="52" t="s">
        <v>679</v>
      </c>
      <c r="D106" s="52"/>
      <c r="E106" s="52"/>
      <c r="F106" s="52"/>
      <c r="G106" s="52"/>
      <c r="H106" s="52"/>
      <c r="I106" s="52"/>
      <c r="J106" s="52">
        <v>51</v>
      </c>
      <c r="K106" s="52"/>
      <c r="L106" s="52">
        <v>5000</v>
      </c>
      <c r="M106" s="40"/>
      <c r="O106" s="46"/>
    </row>
    <row r="107" s="36" customFormat="1" ht="15" customHeight="1" spans="1:15">
      <c r="A107" s="40">
        <v>103</v>
      </c>
      <c r="B107" s="18"/>
      <c r="C107" s="52" t="s">
        <v>680</v>
      </c>
      <c r="D107" s="52"/>
      <c r="E107" s="52"/>
      <c r="F107" s="52"/>
      <c r="G107" s="52">
        <v>55</v>
      </c>
      <c r="H107" s="52"/>
      <c r="I107" s="52"/>
      <c r="J107" s="52"/>
      <c r="K107" s="52"/>
      <c r="L107" s="52">
        <v>5000</v>
      </c>
      <c r="M107" s="40"/>
      <c r="O107" s="46"/>
    </row>
    <row r="108" s="36" customFormat="1" ht="15" customHeight="1" spans="1:15">
      <c r="A108" s="40">
        <v>104</v>
      </c>
      <c r="B108" s="18"/>
      <c r="C108" s="52" t="s">
        <v>681</v>
      </c>
      <c r="D108" s="52"/>
      <c r="E108" s="52"/>
      <c r="F108" s="52"/>
      <c r="G108" s="52">
        <v>67</v>
      </c>
      <c r="H108" s="52"/>
      <c r="I108" s="52"/>
      <c r="J108" s="52"/>
      <c r="K108" s="52"/>
      <c r="L108" s="52">
        <v>5000</v>
      </c>
      <c r="M108" s="40"/>
      <c r="O108" s="46"/>
    </row>
    <row r="109" s="36" customFormat="1" ht="15" customHeight="1" spans="1:15">
      <c r="A109" s="40">
        <v>105</v>
      </c>
      <c r="B109" s="18"/>
      <c r="C109" s="52" t="s">
        <v>682</v>
      </c>
      <c r="D109" s="52"/>
      <c r="E109" s="52"/>
      <c r="F109" s="52"/>
      <c r="G109" s="52">
        <v>52</v>
      </c>
      <c r="H109" s="52"/>
      <c r="I109" s="52"/>
      <c r="J109" s="52"/>
      <c r="K109" s="52"/>
      <c r="L109" s="52">
        <v>5000</v>
      </c>
      <c r="M109" s="40"/>
      <c r="O109" s="46"/>
    </row>
    <row r="110" s="36" customFormat="1" ht="15" customHeight="1" spans="1:15">
      <c r="A110" s="40">
        <v>106</v>
      </c>
      <c r="B110" s="18"/>
      <c r="C110" s="52" t="s">
        <v>683</v>
      </c>
      <c r="D110" s="52"/>
      <c r="E110" s="52"/>
      <c r="F110" s="52"/>
      <c r="G110" s="52">
        <v>58</v>
      </c>
      <c r="H110" s="52"/>
      <c r="I110" s="52"/>
      <c r="J110" s="52"/>
      <c r="K110" s="52"/>
      <c r="L110" s="52">
        <v>5000</v>
      </c>
      <c r="M110" s="40"/>
      <c r="O110" s="46"/>
    </row>
    <row r="111" s="36" customFormat="1" ht="15" customHeight="1" spans="1:15">
      <c r="A111" s="40">
        <v>107</v>
      </c>
      <c r="B111" s="18"/>
      <c r="C111" s="52" t="s">
        <v>684</v>
      </c>
      <c r="D111" s="52"/>
      <c r="E111" s="52"/>
      <c r="F111" s="52"/>
      <c r="G111" s="52">
        <v>54</v>
      </c>
      <c r="H111" s="52"/>
      <c r="I111" s="52"/>
      <c r="J111" s="52"/>
      <c r="K111" s="52"/>
      <c r="L111" s="52">
        <v>5000</v>
      </c>
      <c r="M111" s="40"/>
      <c r="O111" s="46"/>
    </row>
    <row r="112" s="36" customFormat="1" ht="15" customHeight="1" spans="1:15">
      <c r="A112" s="40">
        <v>108</v>
      </c>
      <c r="B112" s="18"/>
      <c r="C112" s="52" t="s">
        <v>685</v>
      </c>
      <c r="D112" s="52"/>
      <c r="E112" s="52"/>
      <c r="F112" s="52"/>
      <c r="G112" s="52">
        <v>53</v>
      </c>
      <c r="H112" s="52"/>
      <c r="I112" s="52"/>
      <c r="J112" s="52"/>
      <c r="K112" s="52"/>
      <c r="L112" s="52">
        <v>5000</v>
      </c>
      <c r="M112" s="40"/>
      <c r="O112" s="46"/>
    </row>
    <row r="113" s="36" customFormat="1" ht="15" customHeight="1" spans="1:15">
      <c r="A113" s="40">
        <v>109</v>
      </c>
      <c r="B113" s="18"/>
      <c r="C113" s="52" t="s">
        <v>686</v>
      </c>
      <c r="D113" s="52"/>
      <c r="E113" s="52"/>
      <c r="F113" s="52"/>
      <c r="G113" s="52">
        <v>56</v>
      </c>
      <c r="H113" s="52"/>
      <c r="I113" s="52"/>
      <c r="J113" s="52"/>
      <c r="K113" s="52"/>
      <c r="L113" s="52">
        <v>5000</v>
      </c>
      <c r="M113" s="40"/>
      <c r="O113" s="46"/>
    </row>
    <row r="114" s="36" customFormat="1" ht="15" customHeight="1" spans="1:15">
      <c r="A114" s="40">
        <v>110</v>
      </c>
      <c r="B114" s="18"/>
      <c r="C114" s="77" t="s">
        <v>687</v>
      </c>
      <c r="D114" s="52"/>
      <c r="E114" s="52"/>
      <c r="F114" s="52"/>
      <c r="G114" s="52">
        <v>58</v>
      </c>
      <c r="H114" s="52"/>
      <c r="I114" s="52"/>
      <c r="J114" s="52"/>
      <c r="K114" s="52"/>
      <c r="L114" s="52">
        <v>5000</v>
      </c>
      <c r="M114" s="40"/>
      <c r="O114" s="46"/>
    </row>
    <row r="115" s="36" customFormat="1" ht="15" customHeight="1" spans="1:15">
      <c r="A115" s="40">
        <v>111</v>
      </c>
      <c r="B115" s="18"/>
      <c r="C115" s="75" t="s">
        <v>688</v>
      </c>
      <c r="D115" s="52"/>
      <c r="E115" s="52"/>
      <c r="F115" s="52"/>
      <c r="G115" s="52">
        <v>50</v>
      </c>
      <c r="H115" s="52"/>
      <c r="I115" s="52"/>
      <c r="J115" s="52"/>
      <c r="K115" s="52"/>
      <c r="L115" s="52">
        <v>5000</v>
      </c>
      <c r="M115" s="40"/>
      <c r="O115" s="46"/>
    </row>
    <row r="116" s="36" customFormat="1" ht="15" customHeight="1" spans="1:15">
      <c r="A116" s="40">
        <v>112</v>
      </c>
      <c r="B116" s="18"/>
      <c r="C116" s="52" t="s">
        <v>689</v>
      </c>
      <c r="D116" s="52"/>
      <c r="E116" s="52"/>
      <c r="F116" s="52"/>
      <c r="G116" s="52"/>
      <c r="H116" s="52"/>
      <c r="I116" s="52"/>
      <c r="J116" s="52">
        <v>11</v>
      </c>
      <c r="K116" s="52"/>
      <c r="L116" s="52">
        <v>1100</v>
      </c>
      <c r="M116" s="40"/>
      <c r="O116" s="46"/>
    </row>
    <row r="117" s="36" customFormat="1" ht="15" customHeight="1" spans="1:15">
      <c r="A117" s="40">
        <v>113</v>
      </c>
      <c r="B117" s="18"/>
      <c r="C117" s="52" t="s">
        <v>690</v>
      </c>
      <c r="D117" s="52"/>
      <c r="E117" s="52"/>
      <c r="F117" s="52"/>
      <c r="G117" s="52">
        <v>70</v>
      </c>
      <c r="H117" s="52"/>
      <c r="I117" s="52"/>
      <c r="J117" s="52"/>
      <c r="K117" s="52"/>
      <c r="L117" s="52">
        <v>5000</v>
      </c>
      <c r="M117" s="40"/>
      <c r="O117" s="46"/>
    </row>
    <row r="118" s="36" customFormat="1" ht="15" customHeight="1" spans="1:15">
      <c r="A118" s="40">
        <v>114</v>
      </c>
      <c r="B118" s="18"/>
      <c r="C118" s="52" t="s">
        <v>691</v>
      </c>
      <c r="D118" s="52"/>
      <c r="E118" s="52"/>
      <c r="F118" s="52"/>
      <c r="G118" s="52">
        <v>52</v>
      </c>
      <c r="H118" s="52"/>
      <c r="I118" s="52"/>
      <c r="J118" s="52"/>
      <c r="K118" s="52" t="s">
        <v>546</v>
      </c>
      <c r="L118" s="52">
        <v>5000</v>
      </c>
      <c r="M118" s="40"/>
      <c r="O118" s="46"/>
    </row>
    <row r="119" s="36" customFormat="1" ht="15" customHeight="1" spans="1:15">
      <c r="A119" s="40">
        <v>115</v>
      </c>
      <c r="B119" s="18" t="s">
        <v>692</v>
      </c>
      <c r="C119" s="52" t="s">
        <v>693</v>
      </c>
      <c r="D119" s="52"/>
      <c r="E119" s="52"/>
      <c r="F119" s="52"/>
      <c r="G119" s="52">
        <v>61</v>
      </c>
      <c r="H119" s="52"/>
      <c r="I119" s="52"/>
      <c r="J119" s="52"/>
      <c r="K119" s="52"/>
      <c r="L119" s="52">
        <v>5000</v>
      </c>
      <c r="M119" s="40"/>
      <c r="O119" s="46"/>
    </row>
    <row r="120" s="36" customFormat="1" ht="15" customHeight="1" spans="1:15">
      <c r="A120" s="40">
        <v>116</v>
      </c>
      <c r="B120" s="18"/>
      <c r="C120" s="52" t="s">
        <v>694</v>
      </c>
      <c r="D120" s="52"/>
      <c r="E120" s="52"/>
      <c r="F120" s="52"/>
      <c r="G120" s="52"/>
      <c r="H120" s="52"/>
      <c r="I120" s="52"/>
      <c r="J120" s="52">
        <v>60</v>
      </c>
      <c r="K120" s="52"/>
      <c r="L120" s="52">
        <v>5000</v>
      </c>
      <c r="M120" s="40"/>
      <c r="O120" s="46"/>
    </row>
    <row r="121" s="36" customFormat="1" ht="15" customHeight="1" spans="1:15">
      <c r="A121" s="40">
        <v>117</v>
      </c>
      <c r="B121" s="18"/>
      <c r="C121" s="52" t="s">
        <v>695</v>
      </c>
      <c r="D121" s="52"/>
      <c r="E121" s="52"/>
      <c r="F121" s="52"/>
      <c r="G121" s="52">
        <v>58</v>
      </c>
      <c r="H121" s="52"/>
      <c r="I121" s="52"/>
      <c r="J121" s="52"/>
      <c r="K121" s="52"/>
      <c r="L121" s="52">
        <v>5000</v>
      </c>
      <c r="M121" s="40"/>
      <c r="O121" s="46"/>
    </row>
    <row r="122" s="36" customFormat="1" ht="15" customHeight="1" spans="1:15">
      <c r="A122" s="40">
        <v>118</v>
      </c>
      <c r="B122" s="18"/>
      <c r="C122" s="52" t="s">
        <v>696</v>
      </c>
      <c r="D122" s="52"/>
      <c r="E122" s="52"/>
      <c r="F122" s="52"/>
      <c r="G122" s="52"/>
      <c r="H122" s="52"/>
      <c r="I122" s="52"/>
      <c r="J122" s="52">
        <v>13</v>
      </c>
      <c r="K122" s="52"/>
      <c r="L122" s="52">
        <v>1300</v>
      </c>
      <c r="M122" s="40"/>
      <c r="O122" s="46"/>
    </row>
    <row r="123" s="36" customFormat="1" ht="15" customHeight="1" spans="1:15">
      <c r="A123" s="40">
        <v>119</v>
      </c>
      <c r="B123" s="18" t="s">
        <v>697</v>
      </c>
      <c r="C123" s="52" t="s">
        <v>698</v>
      </c>
      <c r="D123" s="52"/>
      <c r="E123" s="52"/>
      <c r="F123" s="52"/>
      <c r="G123" s="52"/>
      <c r="H123" s="52"/>
      <c r="I123" s="52"/>
      <c r="J123" s="52">
        <v>17</v>
      </c>
      <c r="K123" s="52"/>
      <c r="L123" s="52">
        <v>1700</v>
      </c>
      <c r="M123" s="40"/>
      <c r="O123" s="46"/>
    </row>
    <row r="124" s="36" customFormat="1" ht="15" customHeight="1" spans="1:15">
      <c r="A124" s="40">
        <v>120</v>
      </c>
      <c r="B124" s="18"/>
      <c r="C124" s="52" t="s">
        <v>699</v>
      </c>
      <c r="D124" s="52">
        <v>10</v>
      </c>
      <c r="E124" s="52"/>
      <c r="F124" s="52"/>
      <c r="G124" s="52"/>
      <c r="H124" s="52"/>
      <c r="I124" s="52"/>
      <c r="J124" s="52"/>
      <c r="K124" s="52"/>
      <c r="L124" s="52">
        <v>5000</v>
      </c>
      <c r="M124" s="40"/>
      <c r="O124" s="46"/>
    </row>
    <row r="125" s="36" customFormat="1" ht="15" customHeight="1" spans="1:15">
      <c r="A125" s="40">
        <v>121</v>
      </c>
      <c r="B125" s="18"/>
      <c r="C125" s="18" t="s">
        <v>700</v>
      </c>
      <c r="D125" s="52"/>
      <c r="E125" s="52"/>
      <c r="F125" s="52"/>
      <c r="G125" s="52"/>
      <c r="H125" s="52"/>
      <c r="I125" s="52"/>
      <c r="J125" s="52">
        <v>26</v>
      </c>
      <c r="K125" s="52"/>
      <c r="L125" s="52">
        <v>2600</v>
      </c>
      <c r="M125" s="40"/>
      <c r="O125" s="46"/>
    </row>
    <row r="126" s="36" customFormat="1" ht="15" customHeight="1" spans="1:15">
      <c r="A126" s="40">
        <v>122</v>
      </c>
      <c r="B126" s="18"/>
      <c r="C126" s="52" t="s">
        <v>701</v>
      </c>
      <c r="D126" s="52"/>
      <c r="E126" s="52"/>
      <c r="F126" s="52"/>
      <c r="G126" s="52">
        <v>60</v>
      </c>
      <c r="H126" s="52"/>
      <c r="I126" s="52"/>
      <c r="J126" s="52"/>
      <c r="K126" s="52"/>
      <c r="L126" s="52">
        <v>5000</v>
      </c>
      <c r="M126" s="40"/>
      <c r="O126" s="46"/>
    </row>
    <row r="127" s="36" customFormat="1" ht="15" customHeight="1" spans="1:15">
      <c r="A127" s="40">
        <v>123</v>
      </c>
      <c r="B127" s="18" t="s">
        <v>702</v>
      </c>
      <c r="C127" s="52" t="s">
        <v>703</v>
      </c>
      <c r="D127" s="52"/>
      <c r="E127" s="52"/>
      <c r="F127" s="52"/>
      <c r="G127" s="52"/>
      <c r="H127" s="52"/>
      <c r="I127" s="52"/>
      <c r="J127" s="52">
        <v>26</v>
      </c>
      <c r="K127" s="52"/>
      <c r="L127" s="52">
        <v>2600</v>
      </c>
      <c r="M127" s="40"/>
      <c r="O127" s="46"/>
    </row>
    <row r="128" s="36" customFormat="1" ht="15" customHeight="1" spans="1:15">
      <c r="A128" s="40">
        <v>124</v>
      </c>
      <c r="B128" s="18"/>
      <c r="C128" s="52" t="s">
        <v>704</v>
      </c>
      <c r="D128" s="52"/>
      <c r="E128" s="52"/>
      <c r="F128" s="52"/>
      <c r="G128" s="52">
        <v>56</v>
      </c>
      <c r="H128" s="52"/>
      <c r="I128" s="52"/>
      <c r="J128" s="52"/>
      <c r="K128" s="52"/>
      <c r="L128" s="52">
        <v>5000</v>
      </c>
      <c r="M128" s="40"/>
      <c r="O128" s="46"/>
    </row>
    <row r="129" s="36" customFormat="1" ht="15" customHeight="1" spans="1:15">
      <c r="A129" s="40">
        <v>125</v>
      </c>
      <c r="B129" s="18"/>
      <c r="C129" s="52" t="s">
        <v>705</v>
      </c>
      <c r="D129" s="52"/>
      <c r="E129" s="52"/>
      <c r="F129" s="52"/>
      <c r="G129" s="52"/>
      <c r="H129" s="52"/>
      <c r="I129" s="52"/>
      <c r="J129" s="52">
        <v>7</v>
      </c>
      <c r="K129" s="52"/>
      <c r="L129" s="52">
        <v>700</v>
      </c>
      <c r="M129" s="40"/>
      <c r="O129" s="46"/>
    </row>
    <row r="130" s="36" customFormat="1" ht="15" customHeight="1" spans="1:15">
      <c r="A130" s="40">
        <v>126</v>
      </c>
      <c r="B130" s="18"/>
      <c r="C130" s="52" t="s">
        <v>706</v>
      </c>
      <c r="D130" s="52"/>
      <c r="E130" s="52"/>
      <c r="F130" s="52"/>
      <c r="G130" s="52"/>
      <c r="H130" s="52"/>
      <c r="I130" s="52"/>
      <c r="J130" s="52">
        <v>5</v>
      </c>
      <c r="K130" s="52"/>
      <c r="L130" s="52">
        <v>500</v>
      </c>
      <c r="M130" s="40"/>
      <c r="O130" s="46"/>
    </row>
    <row r="131" s="36" customFormat="1" ht="15" customHeight="1" spans="1:15">
      <c r="A131" s="40">
        <v>127</v>
      </c>
      <c r="B131" s="18"/>
      <c r="C131" s="52" t="s">
        <v>707</v>
      </c>
      <c r="D131" s="52">
        <v>6</v>
      </c>
      <c r="E131" s="52"/>
      <c r="F131" s="52"/>
      <c r="G131" s="52"/>
      <c r="H131" s="52"/>
      <c r="I131" s="52"/>
      <c r="J131" s="52"/>
      <c r="K131" s="52"/>
      <c r="L131" s="52">
        <v>3000</v>
      </c>
      <c r="M131" s="40"/>
      <c r="O131" s="46"/>
    </row>
    <row r="132" s="36" customFormat="1" ht="15" customHeight="1" spans="1:15">
      <c r="A132" s="40">
        <v>128</v>
      </c>
      <c r="B132" s="18"/>
      <c r="C132" s="52" t="s">
        <v>708</v>
      </c>
      <c r="D132" s="52"/>
      <c r="E132" s="52"/>
      <c r="F132" s="52"/>
      <c r="G132" s="52">
        <v>54</v>
      </c>
      <c r="H132" s="52"/>
      <c r="I132" s="52"/>
      <c r="J132" s="52"/>
      <c r="K132" s="52"/>
      <c r="L132" s="52">
        <v>5000</v>
      </c>
      <c r="M132" s="40"/>
      <c r="O132" s="46"/>
    </row>
    <row r="133" s="36" customFormat="1" ht="15" customHeight="1" spans="1:15">
      <c r="A133" s="40">
        <v>129</v>
      </c>
      <c r="B133" s="18" t="s">
        <v>709</v>
      </c>
      <c r="C133" s="52" t="s">
        <v>710</v>
      </c>
      <c r="D133" s="52"/>
      <c r="E133" s="52"/>
      <c r="F133" s="52"/>
      <c r="G133" s="52"/>
      <c r="H133" s="52"/>
      <c r="I133" s="52"/>
      <c r="J133" s="52">
        <v>5</v>
      </c>
      <c r="K133" s="52"/>
      <c r="L133" s="52">
        <v>500</v>
      </c>
      <c r="M133" s="40"/>
      <c r="O133" s="46"/>
    </row>
    <row r="134" s="36" customFormat="1" ht="15" customHeight="1" spans="1:15">
      <c r="A134" s="40">
        <v>130</v>
      </c>
      <c r="B134" s="18"/>
      <c r="C134" s="52" t="s">
        <v>711</v>
      </c>
      <c r="D134" s="52"/>
      <c r="E134" s="52"/>
      <c r="F134" s="52"/>
      <c r="G134" s="52"/>
      <c r="H134" s="52"/>
      <c r="I134" s="52"/>
      <c r="J134" s="52">
        <v>15</v>
      </c>
      <c r="K134" s="52"/>
      <c r="L134" s="52">
        <v>1500</v>
      </c>
      <c r="M134" s="40"/>
      <c r="O134" s="46"/>
    </row>
    <row r="135" s="36" customFormat="1" ht="15" customHeight="1" spans="1:15">
      <c r="A135" s="40">
        <v>131</v>
      </c>
      <c r="B135" s="18"/>
      <c r="C135" s="52" t="s">
        <v>712</v>
      </c>
      <c r="D135" s="52"/>
      <c r="E135" s="52"/>
      <c r="F135" s="52"/>
      <c r="G135" s="52">
        <v>50</v>
      </c>
      <c r="H135" s="52"/>
      <c r="I135" s="52"/>
      <c r="J135" s="52"/>
      <c r="K135" s="52"/>
      <c r="L135" s="52">
        <v>5000</v>
      </c>
      <c r="M135" s="40"/>
      <c r="O135" s="46"/>
    </row>
    <row r="136" s="36" customFormat="1" ht="15" customHeight="1" spans="1:15">
      <c r="A136" s="40" t="s">
        <v>202</v>
      </c>
      <c r="B136" s="18" t="s">
        <v>713</v>
      </c>
      <c r="C136" s="52" t="s">
        <v>714</v>
      </c>
      <c r="D136" s="52">
        <f>SUM(D14:D135)</f>
        <v>55</v>
      </c>
      <c r="E136" s="52"/>
      <c r="F136" s="52">
        <f>SUM(F8:F135)</f>
        <v>1282</v>
      </c>
      <c r="G136" s="52">
        <f>SUM(G5:G135)</f>
        <v>3228</v>
      </c>
      <c r="H136" s="52">
        <f>SUM(H12:H135)</f>
        <v>2355</v>
      </c>
      <c r="I136" s="52">
        <v>70</v>
      </c>
      <c r="J136" s="52">
        <f>SUM(J5:J135)</f>
        <v>1099</v>
      </c>
      <c r="K136" s="52"/>
      <c r="L136" s="52">
        <f>SUM(L5:L135)</f>
        <v>437025</v>
      </c>
      <c r="M136" s="40"/>
      <c r="O136" s="46"/>
    </row>
    <row r="137" s="35" customFormat="1" ht="15" customHeight="1" spans="1:15">
      <c r="A137" s="53"/>
      <c r="B137" s="54"/>
      <c r="C137" s="55"/>
      <c r="D137" s="55"/>
      <c r="E137" s="55"/>
      <c r="F137" s="56"/>
      <c r="G137" s="55"/>
      <c r="H137" s="55"/>
      <c r="I137" s="55"/>
      <c r="J137" s="55"/>
      <c r="K137" s="55"/>
      <c r="L137" s="55"/>
      <c r="M137" s="53"/>
      <c r="O137" s="57"/>
    </row>
    <row r="138" s="35" customFormat="1" ht="15" customHeight="1" spans="1:15">
      <c r="A138" s="53"/>
      <c r="B138" s="54"/>
      <c r="C138" s="55"/>
      <c r="D138" s="55"/>
      <c r="E138" s="55"/>
      <c r="F138" s="56"/>
      <c r="G138" s="55"/>
      <c r="H138" s="55"/>
      <c r="I138" s="55"/>
      <c r="J138" s="55"/>
      <c r="K138" s="55"/>
      <c r="L138" s="55"/>
      <c r="M138" s="53"/>
      <c r="O138" s="57"/>
    </row>
    <row r="139" s="35" customFormat="1" ht="15" customHeight="1" spans="1:15">
      <c r="A139" s="53"/>
      <c r="B139" s="54"/>
      <c r="C139" s="55"/>
      <c r="D139" s="55"/>
      <c r="E139" s="55"/>
      <c r="F139" s="66"/>
      <c r="G139" s="55"/>
      <c r="H139" s="55"/>
      <c r="I139" s="55"/>
      <c r="J139" s="55"/>
      <c r="K139" s="55"/>
      <c r="L139" s="55"/>
      <c r="M139" s="53"/>
      <c r="O139" s="57"/>
    </row>
    <row r="140" s="35" customFormat="1" ht="15" customHeight="1" spans="1:15">
      <c r="A140" s="53"/>
      <c r="B140" s="54"/>
      <c r="C140" s="55"/>
      <c r="D140" s="55"/>
      <c r="E140" s="55"/>
      <c r="F140" s="56"/>
      <c r="G140" s="55"/>
      <c r="H140" s="55"/>
      <c r="I140" s="55"/>
      <c r="J140" s="55"/>
      <c r="K140" s="55"/>
      <c r="L140" s="55"/>
      <c r="M140" s="53"/>
      <c r="O140" s="57"/>
    </row>
    <row r="141" s="35" customFormat="1" ht="15" customHeight="1" spans="1:15">
      <c r="A141" s="53"/>
      <c r="B141" s="54"/>
      <c r="C141" s="55"/>
      <c r="D141" s="55"/>
      <c r="E141" s="55"/>
      <c r="F141" s="56"/>
      <c r="G141" s="55"/>
      <c r="H141" s="55"/>
      <c r="I141" s="55"/>
      <c r="J141" s="55"/>
      <c r="K141" s="55"/>
      <c r="L141" s="55"/>
      <c r="M141" s="53"/>
      <c r="O141" s="57"/>
    </row>
    <row r="142" s="35" customFormat="1" ht="15" customHeight="1" spans="1:15">
      <c r="A142" s="53"/>
      <c r="B142" s="54"/>
      <c r="C142" s="55"/>
      <c r="D142" s="55"/>
      <c r="E142" s="55"/>
      <c r="F142" s="56"/>
      <c r="G142" s="55"/>
      <c r="H142" s="55"/>
      <c r="I142" s="55"/>
      <c r="J142" s="55"/>
      <c r="K142" s="55"/>
      <c r="L142" s="55"/>
      <c r="M142" s="53"/>
      <c r="O142" s="57"/>
    </row>
    <row r="143" s="35" customFormat="1" ht="15" customHeight="1" spans="1:15">
      <c r="A143" s="53"/>
      <c r="B143" s="54"/>
      <c r="C143" s="55"/>
      <c r="D143" s="55"/>
      <c r="E143" s="55"/>
      <c r="F143" s="56"/>
      <c r="G143" s="55"/>
      <c r="H143" s="55"/>
      <c r="I143" s="55"/>
      <c r="J143" s="55"/>
      <c r="K143" s="55"/>
      <c r="L143" s="55"/>
      <c r="M143" s="53"/>
      <c r="O143" s="57"/>
    </row>
    <row r="144" s="35" customFormat="1" ht="15" customHeight="1" spans="1:15">
      <c r="A144" s="53"/>
      <c r="B144" s="54"/>
      <c r="C144" s="55"/>
      <c r="D144" s="55"/>
      <c r="E144" s="55"/>
      <c r="F144" s="56"/>
      <c r="G144" s="55"/>
      <c r="H144" s="55"/>
      <c r="I144" s="55"/>
      <c r="J144" s="55"/>
      <c r="K144" s="55"/>
      <c r="L144" s="55"/>
      <c r="M144" s="53"/>
      <c r="O144" s="57"/>
    </row>
    <row r="145" s="35" customFormat="1" ht="15" customHeight="1" spans="1:15">
      <c r="A145" s="53"/>
      <c r="B145" s="54"/>
      <c r="C145" s="55"/>
      <c r="D145" s="55"/>
      <c r="E145" s="55"/>
      <c r="F145" s="56"/>
      <c r="G145" s="55"/>
      <c r="H145" s="55"/>
      <c r="I145" s="55"/>
      <c r="J145" s="55"/>
      <c r="K145" s="55"/>
      <c r="L145" s="55"/>
      <c r="M145" s="53"/>
      <c r="O145" s="57"/>
    </row>
    <row r="146" s="35" customFormat="1" ht="15" customHeight="1" spans="1:15">
      <c r="A146" s="53"/>
      <c r="B146" s="54"/>
      <c r="C146" s="55"/>
      <c r="D146" s="55"/>
      <c r="E146" s="55"/>
      <c r="F146" s="56"/>
      <c r="G146" s="55"/>
      <c r="H146" s="55"/>
      <c r="I146" s="55"/>
      <c r="J146" s="55"/>
      <c r="K146" s="55"/>
      <c r="L146" s="55"/>
      <c r="M146" s="53"/>
      <c r="O146" s="57"/>
    </row>
    <row r="147" s="35" customFormat="1" ht="15" customHeight="1" spans="1:15">
      <c r="A147" s="53"/>
      <c r="B147" s="54"/>
      <c r="C147" s="55"/>
      <c r="D147" s="55"/>
      <c r="E147" s="55"/>
      <c r="F147" s="56"/>
      <c r="G147" s="55"/>
      <c r="H147" s="55"/>
      <c r="I147" s="55"/>
      <c r="J147" s="55"/>
      <c r="K147" s="55"/>
      <c r="L147" s="55"/>
      <c r="M147" s="53"/>
      <c r="O147" s="57"/>
    </row>
    <row r="148" s="35" customFormat="1" ht="15" customHeight="1" spans="1:15">
      <c r="A148" s="53"/>
      <c r="B148" s="54"/>
      <c r="C148" s="55"/>
      <c r="D148" s="55"/>
      <c r="E148" s="55"/>
      <c r="F148" s="56"/>
      <c r="G148" s="55"/>
      <c r="I148" s="55"/>
      <c r="J148" s="55"/>
      <c r="K148" s="55"/>
      <c r="L148" s="55"/>
      <c r="M148" s="53"/>
      <c r="O148" s="57"/>
    </row>
    <row r="149" s="35" customFormat="1" ht="15" customHeight="1" spans="1:15">
      <c r="A149" s="53"/>
      <c r="B149" s="54"/>
      <c r="C149" s="55"/>
      <c r="D149" s="55"/>
      <c r="E149" s="55"/>
      <c r="F149" s="56"/>
      <c r="G149" s="55"/>
      <c r="I149" s="55"/>
      <c r="J149" s="55"/>
      <c r="K149" s="55"/>
      <c r="L149" s="55"/>
      <c r="M149" s="53"/>
      <c r="O149" s="57"/>
    </row>
    <row r="150" s="35" customFormat="1" ht="15" customHeight="1" spans="1:15">
      <c r="A150" s="53"/>
      <c r="B150" s="54"/>
      <c r="C150" s="55"/>
      <c r="D150" s="55"/>
      <c r="E150" s="55"/>
      <c r="F150" s="56"/>
      <c r="G150" s="55"/>
      <c r="H150" s="55"/>
      <c r="I150" s="55"/>
      <c r="J150" s="55"/>
      <c r="K150" s="55"/>
      <c r="L150" s="55"/>
      <c r="M150" s="53"/>
      <c r="O150" s="57"/>
    </row>
    <row r="151" s="35" customFormat="1" ht="15" customHeight="1" spans="1:15">
      <c r="A151" s="53"/>
      <c r="B151" s="54"/>
      <c r="C151" s="55"/>
      <c r="D151" s="55"/>
      <c r="E151" s="55"/>
      <c r="F151" s="56"/>
      <c r="G151" s="55"/>
      <c r="H151" s="55"/>
      <c r="I151" s="55"/>
      <c r="J151" s="55"/>
      <c r="K151" s="55"/>
      <c r="L151" s="55"/>
      <c r="M151" s="53"/>
      <c r="O151" s="57"/>
    </row>
    <row r="152" s="35" customFormat="1" ht="15" customHeight="1" spans="1:15">
      <c r="A152" s="53"/>
      <c r="B152" s="54"/>
      <c r="C152" s="55"/>
      <c r="D152" s="55"/>
      <c r="E152" s="55"/>
      <c r="F152" s="56"/>
      <c r="G152" s="55"/>
      <c r="H152" s="55"/>
      <c r="I152" s="55"/>
      <c r="J152" s="55"/>
      <c r="K152" s="55"/>
      <c r="L152" s="55"/>
      <c r="M152" s="53"/>
      <c r="O152" s="57"/>
    </row>
    <row r="153" s="35" customFormat="1" ht="15" customHeight="1" spans="1:15">
      <c r="A153" s="53"/>
      <c r="B153" s="54"/>
      <c r="C153" s="55"/>
      <c r="D153" s="55"/>
      <c r="E153" s="55"/>
      <c r="F153" s="56"/>
      <c r="G153" s="55"/>
      <c r="H153" s="55"/>
      <c r="I153" s="55"/>
      <c r="J153" s="55"/>
      <c r="K153" s="55"/>
      <c r="L153" s="55"/>
      <c r="M153" s="53"/>
      <c r="O153" s="57"/>
    </row>
    <row r="154" s="35" customFormat="1" ht="15" customHeight="1" spans="1:15">
      <c r="A154" s="53"/>
      <c r="B154" s="54"/>
      <c r="C154" s="55"/>
      <c r="D154" s="55"/>
      <c r="E154" s="55"/>
      <c r="F154" s="56"/>
      <c r="G154" s="55"/>
      <c r="H154" s="55"/>
      <c r="I154" s="55"/>
      <c r="J154" s="55"/>
      <c r="K154" s="55"/>
      <c r="L154" s="55"/>
      <c r="M154" s="53"/>
      <c r="O154" s="57"/>
    </row>
    <row r="155" s="35" customFormat="1" ht="15" customHeight="1" spans="1:15">
      <c r="A155" s="53"/>
      <c r="B155" s="54"/>
      <c r="C155" s="55"/>
      <c r="D155" s="55"/>
      <c r="E155" s="55"/>
      <c r="F155" s="56"/>
      <c r="G155" s="55"/>
      <c r="H155" s="55"/>
      <c r="I155" s="55"/>
      <c r="J155" s="55"/>
      <c r="K155" s="55"/>
      <c r="L155" s="55"/>
      <c r="M155" s="53"/>
      <c r="O155" s="57"/>
    </row>
    <row r="156" s="35" customFormat="1" ht="15" customHeight="1" spans="1:15">
      <c r="A156" s="53"/>
      <c r="B156" s="54"/>
      <c r="C156" s="55"/>
      <c r="D156" s="55"/>
      <c r="E156" s="55"/>
      <c r="F156" s="56"/>
      <c r="G156" s="55"/>
      <c r="H156" s="55"/>
      <c r="I156" s="55"/>
      <c r="J156" s="55"/>
      <c r="K156" s="55"/>
      <c r="L156" s="55"/>
      <c r="M156" s="53"/>
      <c r="O156" s="57"/>
    </row>
    <row r="157" s="35" customFormat="1" ht="15" customHeight="1" spans="1:15">
      <c r="A157" s="53"/>
      <c r="B157" s="54"/>
      <c r="C157" s="55"/>
      <c r="D157" s="55"/>
      <c r="E157" s="55"/>
      <c r="F157" s="56"/>
      <c r="G157" s="55"/>
      <c r="H157" s="55"/>
      <c r="I157" s="55"/>
      <c r="J157" s="55"/>
      <c r="K157" s="55"/>
      <c r="L157" s="55"/>
      <c r="M157" s="53"/>
      <c r="O157" s="57"/>
    </row>
    <row r="158" s="35" customFormat="1" ht="15" customHeight="1" spans="1:15">
      <c r="A158" s="53"/>
      <c r="B158" s="54"/>
      <c r="C158" s="55"/>
      <c r="D158" s="55"/>
      <c r="E158" s="55"/>
      <c r="F158" s="56"/>
      <c r="G158" s="55"/>
      <c r="H158" s="55"/>
      <c r="I158" s="55"/>
      <c r="J158" s="55"/>
      <c r="K158" s="55"/>
      <c r="L158" s="55"/>
      <c r="M158" s="53"/>
      <c r="O158" s="57"/>
    </row>
    <row r="159" s="35" customFormat="1" ht="15" customHeight="1" spans="1:15">
      <c r="A159" s="53"/>
      <c r="B159" s="54"/>
      <c r="C159" s="55"/>
      <c r="D159" s="55"/>
      <c r="E159" s="55"/>
      <c r="F159" s="56"/>
      <c r="G159" s="55"/>
      <c r="H159" s="55"/>
      <c r="I159" s="55"/>
      <c r="J159" s="55"/>
      <c r="K159" s="55"/>
      <c r="L159" s="55"/>
      <c r="M159" s="53"/>
      <c r="O159" s="57"/>
    </row>
    <row r="160" s="35" customFormat="1" ht="15" customHeight="1" spans="1:15">
      <c r="A160" s="53"/>
      <c r="B160" s="54"/>
      <c r="C160" s="55"/>
      <c r="D160" s="55"/>
      <c r="E160" s="55"/>
      <c r="F160" s="56"/>
      <c r="G160" s="55"/>
      <c r="H160" s="55"/>
      <c r="I160" s="55"/>
      <c r="J160" s="55"/>
      <c r="K160" s="55"/>
      <c r="L160" s="55"/>
      <c r="M160" s="53"/>
      <c r="O160" s="57"/>
    </row>
    <row r="161" s="35" customFormat="1" ht="15" customHeight="1" spans="1:15">
      <c r="A161" s="53"/>
      <c r="B161" s="54"/>
      <c r="C161" s="55"/>
      <c r="D161" s="55"/>
      <c r="E161" s="55"/>
      <c r="F161" s="56"/>
      <c r="G161" s="55"/>
      <c r="H161" s="55"/>
      <c r="I161" s="55"/>
      <c r="J161" s="55"/>
      <c r="K161" s="55"/>
      <c r="L161" s="55"/>
      <c r="M161" s="53"/>
      <c r="O161" s="57"/>
    </row>
    <row r="162" s="35" customFormat="1" ht="15" customHeight="1" spans="1:15">
      <c r="A162" s="53"/>
      <c r="B162" s="54"/>
      <c r="C162" s="55"/>
      <c r="D162" s="55"/>
      <c r="E162" s="55"/>
      <c r="F162" s="56"/>
      <c r="G162" s="55"/>
      <c r="H162" s="55"/>
      <c r="I162" s="55"/>
      <c r="J162" s="55"/>
      <c r="K162" s="55"/>
      <c r="L162" s="55"/>
      <c r="M162" s="53"/>
      <c r="O162" s="57"/>
    </row>
    <row r="163" s="35" customFormat="1" ht="15" customHeight="1" spans="1:15">
      <c r="A163" s="53"/>
      <c r="B163" s="54"/>
      <c r="C163" s="55"/>
      <c r="D163" s="55"/>
      <c r="E163" s="55"/>
      <c r="F163" s="56"/>
      <c r="G163" s="55"/>
      <c r="H163" s="55"/>
      <c r="I163" s="55"/>
      <c r="J163" s="55"/>
      <c r="K163" s="55"/>
      <c r="L163" s="55"/>
      <c r="M163" s="53"/>
      <c r="O163" s="57"/>
    </row>
    <row r="164" s="35" customFormat="1" ht="15" customHeight="1" spans="1:15">
      <c r="A164" s="53"/>
      <c r="B164" s="54"/>
      <c r="C164" s="55"/>
      <c r="D164" s="55"/>
      <c r="E164" s="55"/>
      <c r="F164" s="56"/>
      <c r="G164" s="55"/>
      <c r="H164" s="55"/>
      <c r="I164" s="55"/>
      <c r="J164" s="55"/>
      <c r="K164" s="55"/>
      <c r="L164" s="55"/>
      <c r="M164" s="53"/>
      <c r="O164" s="57"/>
    </row>
    <row r="165" s="35" customFormat="1" ht="15" customHeight="1" spans="1:15">
      <c r="A165" s="53"/>
      <c r="B165" s="54"/>
      <c r="C165" s="55"/>
      <c r="D165" s="55"/>
      <c r="E165" s="55"/>
      <c r="F165" s="56"/>
      <c r="G165" s="55"/>
      <c r="H165" s="55"/>
      <c r="I165" s="55"/>
      <c r="J165" s="55"/>
      <c r="K165" s="55"/>
      <c r="L165" s="55"/>
      <c r="M165" s="53"/>
      <c r="O165" s="57"/>
    </row>
    <row r="166" s="35" customFormat="1" ht="15" customHeight="1" spans="1:15">
      <c r="A166" s="53"/>
      <c r="B166" s="54"/>
      <c r="C166" s="55"/>
      <c r="D166" s="55"/>
      <c r="E166" s="55"/>
      <c r="F166" s="56"/>
      <c r="G166" s="55"/>
      <c r="H166" s="55"/>
      <c r="I166" s="55"/>
      <c r="J166" s="55"/>
      <c r="K166" s="55"/>
      <c r="L166" s="55"/>
      <c r="M166" s="53"/>
      <c r="O166" s="57"/>
    </row>
    <row r="167" s="35" customFormat="1" ht="15" customHeight="1" spans="1:15">
      <c r="A167" s="57"/>
      <c r="B167" s="54"/>
      <c r="C167" s="55"/>
      <c r="D167" s="55"/>
      <c r="E167" s="55"/>
      <c r="F167" s="56"/>
      <c r="G167" s="55"/>
      <c r="H167" s="55"/>
      <c r="I167" s="55"/>
      <c r="J167" s="55"/>
      <c r="K167" s="55"/>
      <c r="L167" s="57"/>
      <c r="M167" s="53"/>
      <c r="O167" s="60"/>
    </row>
    <row r="168" s="35" customFormat="1" ht="17.1" customHeight="1" spans="1:1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O168" s="60"/>
    </row>
  </sheetData>
  <mergeCells count="9">
    <mergeCell ref="A1:M1"/>
    <mergeCell ref="A2:M2"/>
    <mergeCell ref="D3:K3"/>
    <mergeCell ref="A168:M16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8"/>
  <sheetViews>
    <sheetView workbookViewId="0">
      <selection activeCell="A5" sqref="$A5:$XFD51"/>
    </sheetView>
  </sheetViews>
  <sheetFormatPr defaultColWidth="11" defaultRowHeight="45.95" customHeight="1"/>
  <cols>
    <col min="1" max="1" width="6.625" style="35" customWidth="1"/>
    <col min="2" max="2" width="11.75" style="35" customWidth="1"/>
    <col min="3" max="3" width="11" style="35" customWidth="1"/>
    <col min="4" max="11" width="10.125" style="35" customWidth="1"/>
    <col min="12" max="12" width="11.25" style="35" customWidth="1"/>
    <col min="13" max="13" width="7.75" style="35" customWidth="1"/>
    <col min="14" max="14" width="11" style="35" customWidth="1"/>
    <col min="15" max="16384" width="11" style="35"/>
  </cols>
  <sheetData>
    <row r="1" s="35" customFormat="1" customHeight="1" spans="1:13">
      <c r="A1" s="37" t="s">
        <v>715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7.95" customHeight="1" spans="1:13">
      <c r="A2" s="38" t="s">
        <v>716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="35" customFormat="1" ht="15" customHeight="1" spans="1:13">
      <c r="A3" s="39" t="s">
        <v>2</v>
      </c>
      <c r="B3" s="39" t="s">
        <v>3</v>
      </c>
      <c r="C3" s="39" t="s">
        <v>4</v>
      </c>
      <c r="D3" s="39" t="s">
        <v>5</v>
      </c>
      <c r="E3" s="39"/>
      <c r="F3" s="39"/>
      <c r="G3" s="39"/>
      <c r="H3" s="39"/>
      <c r="I3" s="39"/>
      <c r="J3" s="39"/>
      <c r="K3" s="39"/>
      <c r="L3" s="39" t="s">
        <v>297</v>
      </c>
      <c r="M3" s="45" t="s">
        <v>7</v>
      </c>
    </row>
    <row r="4" s="35" customFormat="1" ht="15" customHeight="1" spans="1:13">
      <c r="A4" s="39"/>
      <c r="B4" s="39"/>
      <c r="C4" s="39"/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39" t="s">
        <v>14</v>
      </c>
      <c r="K4" s="39" t="s">
        <v>298</v>
      </c>
      <c r="L4" s="39"/>
      <c r="M4" s="45"/>
    </row>
    <row r="5" s="36" customFormat="1" ht="15" customHeight="1" spans="1:15">
      <c r="A5" s="40">
        <v>1</v>
      </c>
      <c r="B5" s="23" t="s">
        <v>717</v>
      </c>
      <c r="C5" s="52" t="s">
        <v>718</v>
      </c>
      <c r="D5" s="52"/>
      <c r="E5" s="52"/>
      <c r="F5" s="52"/>
      <c r="G5" s="52"/>
      <c r="H5" s="52"/>
      <c r="I5" s="52"/>
      <c r="J5" s="52">
        <v>10</v>
      </c>
      <c r="K5" s="52"/>
      <c r="L5" s="52">
        <v>1000</v>
      </c>
      <c r="M5" s="40"/>
      <c r="O5" s="46"/>
    </row>
    <row r="6" s="36" customFormat="1" ht="15" customHeight="1" spans="1:15">
      <c r="A6" s="40">
        <v>2</v>
      </c>
      <c r="B6" s="23"/>
      <c r="C6" s="52" t="s">
        <v>719</v>
      </c>
      <c r="D6" s="52"/>
      <c r="E6" s="52"/>
      <c r="F6" s="52"/>
      <c r="G6" s="52">
        <v>130</v>
      </c>
      <c r="H6" s="52"/>
      <c r="I6" s="52"/>
      <c r="J6" s="52"/>
      <c r="K6" s="52"/>
      <c r="L6" s="52">
        <v>5000</v>
      </c>
      <c r="M6" s="40"/>
      <c r="O6" s="46"/>
    </row>
    <row r="7" s="36" customFormat="1" ht="15" customHeight="1" spans="1:15">
      <c r="A7" s="40">
        <v>3</v>
      </c>
      <c r="B7" s="23" t="s">
        <v>720</v>
      </c>
      <c r="C7" s="52" t="s">
        <v>721</v>
      </c>
      <c r="D7" s="52"/>
      <c r="E7" s="52"/>
      <c r="F7" s="52"/>
      <c r="G7" s="52"/>
      <c r="H7" s="52"/>
      <c r="I7" s="52"/>
      <c r="J7" s="52">
        <v>46</v>
      </c>
      <c r="K7" s="52"/>
      <c r="L7" s="52">
        <v>4600</v>
      </c>
      <c r="M7" s="40"/>
      <c r="O7" s="46"/>
    </row>
    <row r="8" s="36" customFormat="1" ht="15" customHeight="1" spans="1:15">
      <c r="A8" s="40">
        <v>4</v>
      </c>
      <c r="B8" s="23"/>
      <c r="C8" s="52" t="s">
        <v>722</v>
      </c>
      <c r="D8" s="52"/>
      <c r="E8" s="52"/>
      <c r="F8" s="52"/>
      <c r="G8" s="52"/>
      <c r="H8" s="52"/>
      <c r="I8" s="52"/>
      <c r="J8" s="52">
        <v>6</v>
      </c>
      <c r="K8" s="52"/>
      <c r="L8" s="52">
        <v>600</v>
      </c>
      <c r="M8" s="40"/>
      <c r="O8" s="46"/>
    </row>
    <row r="9" s="36" customFormat="1" ht="15" customHeight="1" spans="1:15">
      <c r="A9" s="40">
        <v>5</v>
      </c>
      <c r="B9" s="23"/>
      <c r="C9" s="52" t="s">
        <v>723</v>
      </c>
      <c r="D9" s="52"/>
      <c r="E9" s="52"/>
      <c r="F9" s="52"/>
      <c r="G9" s="52">
        <v>55</v>
      </c>
      <c r="H9" s="52"/>
      <c r="I9" s="52"/>
      <c r="J9" s="52"/>
      <c r="K9" s="52"/>
      <c r="L9" s="52">
        <v>5000</v>
      </c>
      <c r="M9" s="40"/>
      <c r="O9" s="46"/>
    </row>
    <row r="10" s="36" customFormat="1" ht="15" customHeight="1" spans="1:15">
      <c r="A10" s="40">
        <v>6</v>
      </c>
      <c r="B10" s="23"/>
      <c r="C10" s="52" t="s">
        <v>724</v>
      </c>
      <c r="D10" s="52"/>
      <c r="E10" s="52"/>
      <c r="F10" s="52"/>
      <c r="G10" s="52"/>
      <c r="H10" s="52"/>
      <c r="I10" s="52"/>
      <c r="J10" s="52">
        <v>7</v>
      </c>
      <c r="K10" s="52"/>
      <c r="L10" s="52">
        <v>700</v>
      </c>
      <c r="M10" s="40"/>
      <c r="O10" s="46"/>
    </row>
    <row r="11" s="36" customFormat="1" ht="15" customHeight="1" spans="1:15">
      <c r="A11" s="40">
        <v>7</v>
      </c>
      <c r="B11" s="23"/>
      <c r="C11" s="52" t="s">
        <v>725</v>
      </c>
      <c r="D11" s="52">
        <v>7</v>
      </c>
      <c r="E11" s="52"/>
      <c r="F11" s="52"/>
      <c r="G11" s="52"/>
      <c r="H11" s="52"/>
      <c r="I11" s="52"/>
      <c r="J11" s="52"/>
      <c r="K11" s="52"/>
      <c r="L11" s="52">
        <v>3500</v>
      </c>
      <c r="M11" s="40"/>
      <c r="O11" s="46"/>
    </row>
    <row r="12" s="36" customFormat="1" ht="15" customHeight="1" spans="1:15">
      <c r="A12" s="40">
        <v>8</v>
      </c>
      <c r="B12" s="23"/>
      <c r="C12" s="52" t="s">
        <v>726</v>
      </c>
      <c r="D12" s="52"/>
      <c r="E12" s="52"/>
      <c r="F12" s="52"/>
      <c r="G12" s="52"/>
      <c r="H12" s="52"/>
      <c r="I12" s="52"/>
      <c r="J12" s="52">
        <v>20</v>
      </c>
      <c r="K12" s="52"/>
      <c r="L12" s="52">
        <v>2000</v>
      </c>
      <c r="M12" s="40"/>
      <c r="O12" s="46"/>
    </row>
    <row r="13" s="36" customFormat="1" ht="15" customHeight="1" spans="1:15">
      <c r="A13" s="40">
        <v>9</v>
      </c>
      <c r="B13" s="23"/>
      <c r="C13" s="52" t="s">
        <v>727</v>
      </c>
      <c r="D13" s="52"/>
      <c r="E13" s="52"/>
      <c r="F13" s="52"/>
      <c r="G13" s="52"/>
      <c r="H13" s="52"/>
      <c r="I13" s="52"/>
      <c r="J13" s="52">
        <v>6</v>
      </c>
      <c r="K13" s="52"/>
      <c r="L13" s="52">
        <v>600</v>
      </c>
      <c r="M13" s="40"/>
      <c r="O13" s="46"/>
    </row>
    <row r="14" s="36" customFormat="1" ht="15" customHeight="1" spans="1:15">
      <c r="A14" s="40">
        <v>10</v>
      </c>
      <c r="B14" s="23"/>
      <c r="C14" s="52" t="s">
        <v>728</v>
      </c>
      <c r="D14" s="52"/>
      <c r="E14" s="52"/>
      <c r="F14" s="52"/>
      <c r="G14" s="52"/>
      <c r="H14" s="52"/>
      <c r="I14" s="52"/>
      <c r="J14" s="52">
        <v>30</v>
      </c>
      <c r="K14" s="52"/>
      <c r="L14" s="52">
        <v>3000</v>
      </c>
      <c r="M14" s="40"/>
      <c r="O14" s="46"/>
    </row>
    <row r="15" s="36" customFormat="1" ht="15" customHeight="1" spans="1:15">
      <c r="A15" s="40">
        <v>11</v>
      </c>
      <c r="B15" s="23"/>
      <c r="C15" s="52" t="s">
        <v>729</v>
      </c>
      <c r="D15" s="52"/>
      <c r="E15" s="52"/>
      <c r="F15" s="52"/>
      <c r="G15" s="52"/>
      <c r="H15" s="52"/>
      <c r="I15" s="52"/>
      <c r="J15" s="52">
        <v>5</v>
      </c>
      <c r="K15" s="52"/>
      <c r="L15" s="52">
        <v>500</v>
      </c>
      <c r="M15" s="40"/>
      <c r="O15" s="46"/>
    </row>
    <row r="16" s="36" customFormat="1" ht="15" customHeight="1" spans="1:15">
      <c r="A16" s="40">
        <v>12</v>
      </c>
      <c r="B16" s="18"/>
      <c r="C16" s="52" t="s">
        <v>730</v>
      </c>
      <c r="D16" s="52"/>
      <c r="E16" s="52"/>
      <c r="F16" s="52"/>
      <c r="G16" s="52"/>
      <c r="H16" s="52"/>
      <c r="I16" s="52"/>
      <c r="J16" s="52">
        <v>8</v>
      </c>
      <c r="K16" s="52"/>
      <c r="L16" s="52">
        <v>800</v>
      </c>
      <c r="M16" s="40"/>
      <c r="O16" s="46"/>
    </row>
    <row r="17" s="36" customFormat="1" ht="15" customHeight="1" spans="1:15">
      <c r="A17" s="40">
        <v>13</v>
      </c>
      <c r="B17" s="18" t="s">
        <v>731</v>
      </c>
      <c r="C17" s="52" t="s">
        <v>732</v>
      </c>
      <c r="D17" s="52"/>
      <c r="E17" s="52"/>
      <c r="F17" s="52"/>
      <c r="G17" s="52"/>
      <c r="H17" s="52"/>
      <c r="I17" s="52"/>
      <c r="J17" s="52">
        <v>8</v>
      </c>
      <c r="K17" s="52"/>
      <c r="L17" s="52">
        <v>800</v>
      </c>
      <c r="M17" s="40"/>
      <c r="O17" s="46"/>
    </row>
    <row r="18" s="36" customFormat="1" ht="15" customHeight="1" spans="1:15">
      <c r="A18" s="40">
        <v>14</v>
      </c>
      <c r="B18" s="18"/>
      <c r="C18" s="52" t="s">
        <v>733</v>
      </c>
      <c r="D18" s="52"/>
      <c r="E18" s="52"/>
      <c r="F18" s="52"/>
      <c r="G18" s="52">
        <v>53</v>
      </c>
      <c r="H18" s="52"/>
      <c r="I18" s="52"/>
      <c r="J18" s="52"/>
      <c r="K18" s="52"/>
      <c r="L18" s="52">
        <v>5000</v>
      </c>
      <c r="M18" s="40"/>
      <c r="O18" s="46"/>
    </row>
    <row r="19" s="36" customFormat="1" ht="15" customHeight="1" spans="1:15">
      <c r="A19" s="40">
        <v>15</v>
      </c>
      <c r="B19" s="18"/>
      <c r="C19" s="52" t="s">
        <v>734</v>
      </c>
      <c r="D19" s="52"/>
      <c r="E19" s="52"/>
      <c r="F19" s="52"/>
      <c r="G19" s="52">
        <v>50</v>
      </c>
      <c r="H19" s="52"/>
      <c r="I19" s="52"/>
      <c r="J19" s="52"/>
      <c r="K19" s="52"/>
      <c r="L19" s="52">
        <v>5000</v>
      </c>
      <c r="M19" s="40"/>
      <c r="O19" s="46"/>
    </row>
    <row r="20" s="36" customFormat="1" ht="15" customHeight="1" spans="1:15">
      <c r="A20" s="40">
        <v>16</v>
      </c>
      <c r="B20" s="18"/>
      <c r="C20" s="52" t="s">
        <v>735</v>
      </c>
      <c r="D20" s="52"/>
      <c r="E20" s="52"/>
      <c r="F20" s="52"/>
      <c r="G20" s="52">
        <v>50</v>
      </c>
      <c r="H20" s="52"/>
      <c r="I20" s="52"/>
      <c r="J20" s="52"/>
      <c r="K20" s="52"/>
      <c r="L20" s="52">
        <v>5000</v>
      </c>
      <c r="M20" s="40"/>
      <c r="O20" s="46"/>
    </row>
    <row r="21" s="36" customFormat="1" ht="15" customHeight="1" spans="1:15">
      <c r="A21" s="40">
        <v>17</v>
      </c>
      <c r="B21" s="18"/>
      <c r="C21" s="52" t="s">
        <v>736</v>
      </c>
      <c r="D21" s="52"/>
      <c r="E21" s="52"/>
      <c r="F21" s="52"/>
      <c r="G21" s="52">
        <v>51</v>
      </c>
      <c r="H21" s="52"/>
      <c r="I21" s="52"/>
      <c r="J21" s="52"/>
      <c r="K21" s="52"/>
      <c r="L21" s="52">
        <v>5000</v>
      </c>
      <c r="M21" s="40"/>
      <c r="O21" s="46"/>
    </row>
    <row r="22" s="36" customFormat="1" ht="15" customHeight="1" spans="1:15">
      <c r="A22" s="40">
        <v>18</v>
      </c>
      <c r="B22" s="18"/>
      <c r="C22" s="52" t="s">
        <v>737</v>
      </c>
      <c r="D22" s="52"/>
      <c r="E22" s="52"/>
      <c r="F22" s="52"/>
      <c r="G22" s="52">
        <v>52</v>
      </c>
      <c r="H22" s="52"/>
      <c r="I22" s="52"/>
      <c r="J22" s="52"/>
      <c r="K22" s="52"/>
      <c r="L22" s="52">
        <v>5000</v>
      </c>
      <c r="M22" s="40"/>
      <c r="O22" s="46"/>
    </row>
    <row r="23" s="36" customFormat="1" ht="15" customHeight="1" spans="1:15">
      <c r="A23" s="40">
        <v>19</v>
      </c>
      <c r="B23" s="18"/>
      <c r="C23" s="52" t="s">
        <v>738</v>
      </c>
      <c r="D23" s="52"/>
      <c r="E23" s="52"/>
      <c r="F23" s="52"/>
      <c r="G23" s="52"/>
      <c r="H23" s="52"/>
      <c r="I23" s="52"/>
      <c r="J23" s="52">
        <v>9</v>
      </c>
      <c r="K23" s="52"/>
      <c r="L23" s="52">
        <v>900</v>
      </c>
      <c r="M23" s="40"/>
      <c r="O23" s="46"/>
    </row>
    <row r="24" s="36" customFormat="1" ht="15" customHeight="1" spans="1:15">
      <c r="A24" s="40">
        <v>20</v>
      </c>
      <c r="B24" s="18"/>
      <c r="C24" s="52" t="s">
        <v>739</v>
      </c>
      <c r="D24" s="52"/>
      <c r="E24" s="52"/>
      <c r="F24" s="52"/>
      <c r="G24" s="52"/>
      <c r="H24" s="52"/>
      <c r="I24" s="52"/>
      <c r="J24" s="52">
        <v>35</v>
      </c>
      <c r="K24" s="52"/>
      <c r="L24" s="52">
        <v>3500</v>
      </c>
      <c r="M24" s="40"/>
      <c r="O24" s="46"/>
    </row>
    <row r="25" s="36" customFormat="1" ht="15" customHeight="1" spans="1:15">
      <c r="A25" s="40">
        <v>21</v>
      </c>
      <c r="B25" s="18"/>
      <c r="C25" s="52" t="s">
        <v>740</v>
      </c>
      <c r="D25" s="52"/>
      <c r="E25" s="52"/>
      <c r="F25" s="52"/>
      <c r="G25" s="52">
        <v>55</v>
      </c>
      <c r="H25" s="52"/>
      <c r="I25" s="52"/>
      <c r="J25" s="52"/>
      <c r="K25" s="52"/>
      <c r="L25" s="52">
        <v>5000</v>
      </c>
      <c r="M25" s="40"/>
      <c r="O25" s="46"/>
    </row>
    <row r="26" s="36" customFormat="1" ht="15" customHeight="1" spans="1:15">
      <c r="A26" s="40">
        <v>22</v>
      </c>
      <c r="B26" s="18"/>
      <c r="C26" s="52" t="s">
        <v>741</v>
      </c>
      <c r="D26" s="52"/>
      <c r="E26" s="52"/>
      <c r="F26" s="52"/>
      <c r="G26" s="52"/>
      <c r="H26" s="52"/>
      <c r="I26" s="52"/>
      <c r="J26" s="52">
        <v>20</v>
      </c>
      <c r="K26" s="52"/>
      <c r="L26" s="52">
        <v>2000</v>
      </c>
      <c r="M26" s="40"/>
      <c r="O26" s="46"/>
    </row>
    <row r="27" s="36" customFormat="1" ht="15" customHeight="1" spans="1:15">
      <c r="A27" s="40">
        <v>23</v>
      </c>
      <c r="B27" s="18"/>
      <c r="C27" s="52" t="s">
        <v>742</v>
      </c>
      <c r="D27" s="52"/>
      <c r="E27" s="52"/>
      <c r="F27" s="52">
        <v>350</v>
      </c>
      <c r="G27" s="52"/>
      <c r="H27" s="52"/>
      <c r="I27" s="52"/>
      <c r="J27" s="52"/>
      <c r="K27" s="52"/>
      <c r="L27" s="52">
        <v>5000</v>
      </c>
      <c r="M27" s="40"/>
      <c r="O27" s="46"/>
    </row>
    <row r="28" s="36" customFormat="1" ht="15" customHeight="1" spans="1:15">
      <c r="A28" s="40">
        <v>24</v>
      </c>
      <c r="B28" s="18" t="s">
        <v>743</v>
      </c>
      <c r="C28" s="52" t="s">
        <v>744</v>
      </c>
      <c r="D28" s="52"/>
      <c r="E28" s="52"/>
      <c r="F28" s="52"/>
      <c r="G28" s="52"/>
      <c r="H28" s="52"/>
      <c r="I28" s="52"/>
      <c r="J28" s="52">
        <v>11</v>
      </c>
      <c r="K28" s="52"/>
      <c r="L28" s="52">
        <v>1100</v>
      </c>
      <c r="M28" s="40"/>
      <c r="O28" s="46"/>
    </row>
    <row r="29" s="36" customFormat="1" ht="15" customHeight="1" spans="1:15">
      <c r="A29" s="40">
        <v>25</v>
      </c>
      <c r="B29" s="18"/>
      <c r="C29" s="52" t="s">
        <v>745</v>
      </c>
      <c r="D29" s="52"/>
      <c r="E29" s="52"/>
      <c r="F29" s="52"/>
      <c r="G29" s="52"/>
      <c r="H29" s="52"/>
      <c r="I29" s="52"/>
      <c r="J29" s="52">
        <v>50</v>
      </c>
      <c r="K29" s="52"/>
      <c r="L29" s="52">
        <v>5000</v>
      </c>
      <c r="M29" s="40"/>
      <c r="O29" s="46"/>
    </row>
    <row r="30" s="36" customFormat="1" ht="15" customHeight="1" spans="1:15">
      <c r="A30" s="40">
        <v>26</v>
      </c>
      <c r="B30" s="18"/>
      <c r="C30" s="52" t="s">
        <v>746</v>
      </c>
      <c r="D30" s="52"/>
      <c r="E30" s="52"/>
      <c r="F30" s="52"/>
      <c r="G30" s="52"/>
      <c r="H30" s="52"/>
      <c r="I30" s="52"/>
      <c r="J30" s="52">
        <v>5</v>
      </c>
      <c r="K30" s="52"/>
      <c r="L30" s="52">
        <v>500</v>
      </c>
      <c r="M30" s="40"/>
      <c r="O30" s="46"/>
    </row>
    <row r="31" s="36" customFormat="1" ht="15" customHeight="1" spans="1:15">
      <c r="A31" s="40">
        <v>27</v>
      </c>
      <c r="B31" s="18"/>
      <c r="C31" s="52" t="s">
        <v>747</v>
      </c>
      <c r="D31" s="52"/>
      <c r="E31" s="52"/>
      <c r="F31" s="52"/>
      <c r="G31" s="52"/>
      <c r="H31" s="52"/>
      <c r="I31" s="52"/>
      <c r="J31" s="52">
        <v>5</v>
      </c>
      <c r="K31" s="52"/>
      <c r="L31" s="52">
        <v>500</v>
      </c>
      <c r="M31" s="40"/>
      <c r="O31" s="46"/>
    </row>
    <row r="32" s="36" customFormat="1" ht="15" customHeight="1" spans="1:15">
      <c r="A32" s="40">
        <v>28</v>
      </c>
      <c r="B32" s="18"/>
      <c r="C32" s="52" t="s">
        <v>748</v>
      </c>
      <c r="D32" s="52"/>
      <c r="E32" s="52"/>
      <c r="F32" s="52"/>
      <c r="G32" s="52"/>
      <c r="H32" s="52"/>
      <c r="I32" s="52"/>
      <c r="J32" s="52">
        <v>40</v>
      </c>
      <c r="K32" s="52"/>
      <c r="L32" s="52">
        <v>4000</v>
      </c>
      <c r="M32" s="40"/>
      <c r="O32" s="46"/>
    </row>
    <row r="33" s="36" customFormat="1" ht="15" customHeight="1" spans="1:15">
      <c r="A33" s="40">
        <v>29</v>
      </c>
      <c r="B33" s="18"/>
      <c r="C33" s="52" t="s">
        <v>749</v>
      </c>
      <c r="D33" s="52"/>
      <c r="E33" s="52"/>
      <c r="F33" s="52"/>
      <c r="G33" s="52">
        <v>54</v>
      </c>
      <c r="H33" s="52"/>
      <c r="I33" s="52"/>
      <c r="J33" s="52"/>
      <c r="K33" s="52"/>
      <c r="L33" s="52">
        <v>5000</v>
      </c>
      <c r="M33" s="40"/>
      <c r="O33" s="46"/>
    </row>
    <row r="34" s="36" customFormat="1" ht="15" customHeight="1" spans="1:15">
      <c r="A34" s="40">
        <v>30</v>
      </c>
      <c r="B34" s="18" t="s">
        <v>750</v>
      </c>
      <c r="C34" s="52" t="s">
        <v>751</v>
      </c>
      <c r="D34" s="52"/>
      <c r="E34" s="52"/>
      <c r="F34" s="52">
        <v>53</v>
      </c>
      <c r="G34" s="52"/>
      <c r="H34" s="52"/>
      <c r="I34" s="52"/>
      <c r="J34" s="52"/>
      <c r="K34" s="52"/>
      <c r="L34" s="52">
        <v>5000</v>
      </c>
      <c r="M34" s="40"/>
      <c r="O34" s="46"/>
    </row>
    <row r="35" s="36" customFormat="1" ht="15" customHeight="1" spans="1:15">
      <c r="A35" s="40">
        <v>31</v>
      </c>
      <c r="B35" s="18"/>
      <c r="C35" s="52" t="s">
        <v>752</v>
      </c>
      <c r="D35" s="52"/>
      <c r="E35" s="52"/>
      <c r="F35" s="52"/>
      <c r="G35" s="52">
        <v>54</v>
      </c>
      <c r="H35" s="52"/>
      <c r="I35" s="52"/>
      <c r="J35" s="52"/>
      <c r="K35" s="52"/>
      <c r="L35" s="52">
        <v>5000</v>
      </c>
      <c r="M35" s="40"/>
      <c r="O35" s="46"/>
    </row>
    <row r="36" s="36" customFormat="1" ht="15" customHeight="1" spans="1:15">
      <c r="A36" s="40">
        <v>32</v>
      </c>
      <c r="B36" s="18"/>
      <c r="C36" s="52" t="s">
        <v>753</v>
      </c>
      <c r="D36" s="52"/>
      <c r="E36" s="52"/>
      <c r="F36" s="52"/>
      <c r="G36" s="52">
        <v>70</v>
      </c>
      <c r="H36" s="52"/>
      <c r="I36" s="52"/>
      <c r="J36" s="52"/>
      <c r="K36" s="52"/>
      <c r="L36" s="52">
        <v>5000</v>
      </c>
      <c r="M36" s="40"/>
      <c r="O36" s="46"/>
    </row>
    <row r="37" s="36" customFormat="1" ht="15" customHeight="1" spans="1:15">
      <c r="A37" s="40">
        <v>33</v>
      </c>
      <c r="B37" s="18"/>
      <c r="C37" s="52" t="s">
        <v>754</v>
      </c>
      <c r="D37" s="52"/>
      <c r="E37" s="52"/>
      <c r="F37" s="52"/>
      <c r="G37" s="52"/>
      <c r="H37" s="52"/>
      <c r="I37" s="52">
        <v>50</v>
      </c>
      <c r="J37" s="52"/>
      <c r="K37" s="52"/>
      <c r="L37" s="52">
        <v>150</v>
      </c>
      <c r="M37" s="40"/>
      <c r="O37" s="46"/>
    </row>
    <row r="38" s="36" customFormat="1" ht="15" customHeight="1" spans="1:15">
      <c r="A38" s="40">
        <v>34</v>
      </c>
      <c r="B38" s="18"/>
      <c r="C38" s="52" t="s">
        <v>755</v>
      </c>
      <c r="D38" s="52"/>
      <c r="E38" s="52"/>
      <c r="F38" s="52"/>
      <c r="G38" s="52">
        <v>50</v>
      </c>
      <c r="H38" s="52"/>
      <c r="I38" s="52"/>
      <c r="J38" s="52"/>
      <c r="K38" s="52"/>
      <c r="L38" s="52">
        <v>5000</v>
      </c>
      <c r="M38" s="40"/>
      <c r="O38" s="46"/>
    </row>
    <row r="39" s="36" customFormat="1" ht="15" customHeight="1" spans="1:15">
      <c r="A39" s="40">
        <v>35</v>
      </c>
      <c r="B39" s="18"/>
      <c r="C39" s="52" t="s">
        <v>756</v>
      </c>
      <c r="D39" s="52"/>
      <c r="E39" s="52"/>
      <c r="F39" s="52"/>
      <c r="G39" s="52">
        <v>50</v>
      </c>
      <c r="H39" s="52"/>
      <c r="I39" s="52"/>
      <c r="J39" s="52"/>
      <c r="K39" s="52"/>
      <c r="L39" s="52">
        <v>5000</v>
      </c>
      <c r="M39" s="40"/>
      <c r="O39" s="46"/>
    </row>
    <row r="40" s="36" customFormat="1" ht="15" customHeight="1" spans="1:15">
      <c r="A40" s="40">
        <v>36</v>
      </c>
      <c r="B40" s="18"/>
      <c r="C40" s="52" t="s">
        <v>757</v>
      </c>
      <c r="D40" s="52"/>
      <c r="E40" s="52"/>
      <c r="F40" s="52"/>
      <c r="G40" s="52">
        <v>56</v>
      </c>
      <c r="H40" s="52"/>
      <c r="I40" s="52"/>
      <c r="J40" s="52"/>
      <c r="K40" s="52"/>
      <c r="L40" s="52">
        <v>5000</v>
      </c>
      <c r="M40" s="40"/>
      <c r="O40" s="46"/>
    </row>
    <row r="41" s="36" customFormat="1" ht="15" customHeight="1" spans="1:15">
      <c r="A41" s="40">
        <v>37</v>
      </c>
      <c r="B41" s="18"/>
      <c r="C41" s="52" t="s">
        <v>758</v>
      </c>
      <c r="D41" s="52"/>
      <c r="E41" s="52"/>
      <c r="F41" s="52"/>
      <c r="G41" s="52"/>
      <c r="H41" s="52"/>
      <c r="I41" s="52"/>
      <c r="J41" s="52">
        <v>7</v>
      </c>
      <c r="K41" s="52"/>
      <c r="L41" s="52">
        <v>700</v>
      </c>
      <c r="M41" s="40"/>
      <c r="O41" s="46"/>
    </row>
    <row r="42" s="36" customFormat="1" ht="15" customHeight="1" spans="1:15">
      <c r="A42" s="40">
        <v>38</v>
      </c>
      <c r="B42" s="18" t="s">
        <v>759</v>
      </c>
      <c r="C42" s="52" t="s">
        <v>760</v>
      </c>
      <c r="D42" s="52"/>
      <c r="E42" s="52"/>
      <c r="F42" s="52">
        <v>50</v>
      </c>
      <c r="G42" s="52"/>
      <c r="H42" s="52"/>
      <c r="I42" s="52"/>
      <c r="J42" s="52"/>
      <c r="K42" s="52"/>
      <c r="L42" s="52">
        <v>5000</v>
      </c>
      <c r="M42" s="40"/>
      <c r="O42" s="46"/>
    </row>
    <row r="43" s="36" customFormat="1" ht="15" customHeight="1" spans="1:15">
      <c r="A43" s="40">
        <v>39</v>
      </c>
      <c r="B43" s="18" t="s">
        <v>761</v>
      </c>
      <c r="C43" s="52" t="s">
        <v>762</v>
      </c>
      <c r="D43" s="52"/>
      <c r="E43" s="52"/>
      <c r="F43" s="52"/>
      <c r="G43" s="52">
        <v>57</v>
      </c>
      <c r="H43" s="52"/>
      <c r="I43" s="52"/>
      <c r="J43" s="52"/>
      <c r="K43" s="52"/>
      <c r="L43" s="52">
        <v>5000</v>
      </c>
      <c r="M43" s="40"/>
      <c r="O43" s="46"/>
    </row>
    <row r="44" s="36" customFormat="1" ht="15" customHeight="1" spans="1:15">
      <c r="A44" s="40">
        <v>40</v>
      </c>
      <c r="B44" s="18"/>
      <c r="C44" s="52" t="s">
        <v>763</v>
      </c>
      <c r="D44" s="52"/>
      <c r="E44" s="52"/>
      <c r="F44" s="52"/>
      <c r="G44" s="52">
        <v>52</v>
      </c>
      <c r="H44" s="52"/>
      <c r="I44" s="52"/>
      <c r="J44" s="52"/>
      <c r="K44" s="52"/>
      <c r="L44" s="52">
        <v>5000</v>
      </c>
      <c r="M44" s="40"/>
      <c r="O44" s="46"/>
    </row>
    <row r="45" s="36" customFormat="1" ht="15" customHeight="1" spans="1:15">
      <c r="A45" s="40">
        <v>41</v>
      </c>
      <c r="B45" s="18"/>
      <c r="C45" s="52" t="s">
        <v>764</v>
      </c>
      <c r="D45" s="52"/>
      <c r="E45" s="52"/>
      <c r="F45" s="52"/>
      <c r="G45" s="52">
        <v>60</v>
      </c>
      <c r="H45" s="52"/>
      <c r="I45" s="52"/>
      <c r="J45" s="52"/>
      <c r="K45" s="52"/>
      <c r="L45" s="52">
        <v>5000</v>
      </c>
      <c r="M45" s="40"/>
      <c r="O45" s="46"/>
    </row>
    <row r="46" s="36" customFormat="1" ht="15" customHeight="1" spans="1:15">
      <c r="A46" s="40">
        <v>42</v>
      </c>
      <c r="B46" s="18"/>
      <c r="C46" s="52" t="s">
        <v>765</v>
      </c>
      <c r="D46" s="52"/>
      <c r="E46" s="52"/>
      <c r="F46" s="52"/>
      <c r="G46" s="52"/>
      <c r="H46" s="52"/>
      <c r="I46" s="52"/>
      <c r="J46" s="52">
        <v>10</v>
      </c>
      <c r="K46" s="52"/>
      <c r="L46" s="52">
        <v>1000</v>
      </c>
      <c r="M46" s="40"/>
      <c r="O46" s="46"/>
    </row>
    <row r="47" s="36" customFormat="1" ht="15" customHeight="1" spans="1:15">
      <c r="A47" s="40">
        <v>43</v>
      </c>
      <c r="B47" s="18"/>
      <c r="C47" s="52" t="s">
        <v>766</v>
      </c>
      <c r="D47" s="52"/>
      <c r="E47" s="52"/>
      <c r="F47" s="52">
        <v>53</v>
      </c>
      <c r="G47" s="52"/>
      <c r="H47" s="52"/>
      <c r="I47" s="52"/>
      <c r="J47" s="52"/>
      <c r="K47" s="52"/>
      <c r="L47" s="52">
        <v>5000</v>
      </c>
      <c r="M47" s="40"/>
      <c r="O47" s="46"/>
    </row>
    <row r="48" s="36" customFormat="1" ht="15" customHeight="1" spans="1:15">
      <c r="A48" s="40">
        <v>44</v>
      </c>
      <c r="B48" s="18"/>
      <c r="C48" s="52" t="s">
        <v>767</v>
      </c>
      <c r="D48" s="52"/>
      <c r="E48" s="52"/>
      <c r="F48" s="52"/>
      <c r="G48" s="52">
        <v>75</v>
      </c>
      <c r="H48" s="52"/>
      <c r="I48" s="52"/>
      <c r="J48" s="52"/>
      <c r="K48" s="52"/>
      <c r="L48" s="52">
        <v>5000</v>
      </c>
      <c r="M48" s="40"/>
      <c r="O48" s="46"/>
    </row>
    <row r="49" s="36" customFormat="1" ht="15" customHeight="1" spans="1:15">
      <c r="A49" s="40">
        <v>45</v>
      </c>
      <c r="B49" s="18"/>
      <c r="C49" s="52" t="s">
        <v>768</v>
      </c>
      <c r="D49" s="52"/>
      <c r="E49" s="52"/>
      <c r="F49" s="52"/>
      <c r="G49" s="52">
        <v>62</v>
      </c>
      <c r="H49" s="52"/>
      <c r="I49" s="52"/>
      <c r="J49" s="52"/>
      <c r="K49" s="52"/>
      <c r="L49" s="52">
        <v>5000</v>
      </c>
      <c r="M49" s="40"/>
      <c r="O49" s="46"/>
    </row>
    <row r="50" s="36" customFormat="1" ht="15" customHeight="1" spans="1:15">
      <c r="A50" s="40">
        <v>46</v>
      </c>
      <c r="B50" s="18"/>
      <c r="C50" s="52" t="s">
        <v>769</v>
      </c>
      <c r="D50" s="52"/>
      <c r="E50" s="52"/>
      <c r="F50" s="52"/>
      <c r="G50" s="52">
        <v>50</v>
      </c>
      <c r="H50" s="52"/>
      <c r="I50" s="52"/>
      <c r="J50" s="52"/>
      <c r="K50" s="52"/>
      <c r="L50" s="52">
        <v>5000</v>
      </c>
      <c r="M50" s="40"/>
      <c r="O50" s="46"/>
    </row>
    <row r="51" s="36" customFormat="1" ht="15" customHeight="1" spans="1:15">
      <c r="A51" s="40" t="s">
        <v>202</v>
      </c>
      <c r="B51" s="18" t="s">
        <v>770</v>
      </c>
      <c r="C51" s="52" t="s">
        <v>771</v>
      </c>
      <c r="D51" s="52">
        <v>7</v>
      </c>
      <c r="E51" s="52"/>
      <c r="F51" s="52">
        <f>SUM(F27:F50)</f>
        <v>506</v>
      </c>
      <c r="G51" s="52">
        <f>SUM(G5:G50)</f>
        <v>1186</v>
      </c>
      <c r="H51" s="52"/>
      <c r="I51" s="52">
        <v>50</v>
      </c>
      <c r="J51" s="52">
        <f>SUM(J5:J50)</f>
        <v>338</v>
      </c>
      <c r="K51" s="52"/>
      <c r="L51" s="52">
        <f>SUM(L5:L50)</f>
        <v>157450</v>
      </c>
      <c r="M51" s="40"/>
      <c r="O51" s="46"/>
    </row>
    <row r="52" s="35" customFormat="1" ht="15" customHeight="1" spans="1:15">
      <c r="A52" s="53"/>
      <c r="B52" s="54"/>
      <c r="C52" s="55"/>
      <c r="D52" s="55"/>
      <c r="E52" s="55"/>
      <c r="F52" s="56"/>
      <c r="G52" s="55"/>
      <c r="H52" s="55"/>
      <c r="I52" s="55"/>
      <c r="J52" s="55"/>
      <c r="K52" s="55"/>
      <c r="L52" s="55"/>
      <c r="M52" s="53"/>
      <c r="O52" s="57"/>
    </row>
    <row r="53" s="35" customFormat="1" ht="15" customHeight="1" spans="1:15">
      <c r="A53" s="53"/>
      <c r="B53" s="54"/>
      <c r="C53" s="55"/>
      <c r="D53" s="55"/>
      <c r="E53" s="55"/>
      <c r="F53" s="56"/>
      <c r="G53" s="55"/>
      <c r="H53" s="55"/>
      <c r="I53" s="55"/>
      <c r="J53" s="55"/>
      <c r="K53" s="55"/>
      <c r="L53" s="55"/>
      <c r="M53" s="53"/>
      <c r="O53" s="57"/>
    </row>
    <row r="54" s="35" customFormat="1" ht="15" customHeight="1" spans="1:15">
      <c r="A54" s="53"/>
      <c r="B54" s="54"/>
      <c r="C54" s="55"/>
      <c r="D54" s="55"/>
      <c r="E54" s="55"/>
      <c r="F54" s="56"/>
      <c r="G54" s="55"/>
      <c r="H54" s="55"/>
      <c r="I54" s="55"/>
      <c r="J54" s="55"/>
      <c r="K54" s="55"/>
      <c r="L54" s="55"/>
      <c r="M54" s="53"/>
      <c r="O54" s="57"/>
    </row>
    <row r="55" s="35" customFormat="1" ht="15" customHeight="1" spans="1:15">
      <c r="A55" s="53"/>
      <c r="B55" s="54"/>
      <c r="C55" s="55"/>
      <c r="D55" s="55"/>
      <c r="E55" s="55"/>
      <c r="F55" s="56"/>
      <c r="G55" s="55"/>
      <c r="H55" s="55"/>
      <c r="I55" s="55"/>
      <c r="J55" s="55"/>
      <c r="K55" s="55"/>
      <c r="L55" s="55"/>
      <c r="M55" s="53"/>
      <c r="O55" s="57"/>
    </row>
    <row r="56" s="35" customFormat="1" ht="15" customHeight="1" spans="1:15">
      <c r="A56" s="53"/>
      <c r="B56" s="54"/>
      <c r="C56" s="55"/>
      <c r="D56" s="55"/>
      <c r="E56" s="55"/>
      <c r="F56" s="56"/>
      <c r="G56" s="55"/>
      <c r="H56" s="55"/>
      <c r="I56" s="55"/>
      <c r="J56" s="55"/>
      <c r="K56" s="55"/>
      <c r="L56" s="55"/>
      <c r="M56" s="53"/>
      <c r="O56" s="57"/>
    </row>
    <row r="57" s="35" customFormat="1" ht="15" customHeight="1" spans="1:15">
      <c r="A57" s="53"/>
      <c r="B57" s="54"/>
      <c r="C57" s="55"/>
      <c r="D57" s="55"/>
      <c r="E57" s="55"/>
      <c r="F57" s="56"/>
      <c r="G57" s="55"/>
      <c r="H57" s="55"/>
      <c r="I57" s="55"/>
      <c r="J57" s="55"/>
      <c r="K57" s="55"/>
      <c r="L57" s="55"/>
      <c r="M57" s="53"/>
      <c r="O57" s="57"/>
    </row>
    <row r="58" s="35" customFormat="1" ht="15" customHeight="1" spans="1:15">
      <c r="A58" s="53"/>
      <c r="B58" s="54"/>
      <c r="C58" s="55"/>
      <c r="D58" s="55"/>
      <c r="E58" s="55"/>
      <c r="F58" s="56"/>
      <c r="G58" s="55"/>
      <c r="H58" s="55"/>
      <c r="I58" s="55"/>
      <c r="J58" s="55"/>
      <c r="K58" s="55"/>
      <c r="L58" s="55"/>
      <c r="M58" s="53"/>
      <c r="O58" s="57"/>
    </row>
    <row r="59" s="35" customFormat="1" ht="15" customHeight="1" spans="1:15">
      <c r="A59" s="53"/>
      <c r="B59" s="54"/>
      <c r="C59" s="55"/>
      <c r="D59" s="55"/>
      <c r="E59" s="55"/>
      <c r="F59" s="56"/>
      <c r="G59" s="55"/>
      <c r="H59" s="55"/>
      <c r="I59" s="55"/>
      <c r="J59" s="55"/>
      <c r="K59" s="55"/>
      <c r="L59" s="55"/>
      <c r="M59" s="53"/>
      <c r="O59" s="57"/>
    </row>
    <row r="60" s="35" customFormat="1" ht="15" customHeight="1" spans="1:15">
      <c r="A60" s="53"/>
      <c r="B60" s="54"/>
      <c r="C60" s="55"/>
      <c r="D60" s="55"/>
      <c r="E60" s="55"/>
      <c r="F60" s="56"/>
      <c r="G60" s="55"/>
      <c r="H60" s="55"/>
      <c r="I60" s="55"/>
      <c r="J60" s="55"/>
      <c r="K60" s="55"/>
      <c r="L60" s="55"/>
      <c r="M60" s="53"/>
      <c r="O60" s="57"/>
    </row>
    <row r="61" s="35" customFormat="1" ht="15" customHeight="1" spans="1:15">
      <c r="A61" s="53"/>
      <c r="B61" s="54"/>
      <c r="C61" s="55"/>
      <c r="D61" s="55"/>
      <c r="E61" s="55"/>
      <c r="F61" s="56"/>
      <c r="G61" s="55"/>
      <c r="H61" s="55"/>
      <c r="I61" s="55"/>
      <c r="J61" s="55"/>
      <c r="K61" s="55"/>
      <c r="L61" s="55"/>
      <c r="M61" s="53"/>
      <c r="O61" s="57"/>
    </row>
    <row r="62" s="35" customFormat="1" ht="15" customHeight="1" spans="1:15">
      <c r="A62" s="53"/>
      <c r="B62" s="54"/>
      <c r="C62" s="55"/>
      <c r="D62" s="55"/>
      <c r="E62" s="55"/>
      <c r="F62" s="56"/>
      <c r="G62" s="55"/>
      <c r="H62" s="55"/>
      <c r="I62" s="55"/>
      <c r="J62" s="55"/>
      <c r="K62" s="55"/>
      <c r="L62" s="55"/>
      <c r="M62" s="53"/>
      <c r="O62" s="57"/>
    </row>
    <row r="63" s="35" customFormat="1" ht="15" customHeight="1" spans="1:15">
      <c r="A63" s="53"/>
      <c r="B63" s="54"/>
      <c r="C63" s="55"/>
      <c r="D63" s="55"/>
      <c r="E63" s="55"/>
      <c r="F63" s="56"/>
      <c r="G63" s="55"/>
      <c r="H63" s="55"/>
      <c r="I63" s="55"/>
      <c r="J63" s="55"/>
      <c r="K63" s="55"/>
      <c r="L63" s="55"/>
      <c r="M63" s="53"/>
      <c r="O63" s="57"/>
    </row>
    <row r="64" s="35" customFormat="1" ht="15" customHeight="1" spans="1:15">
      <c r="A64" s="53"/>
      <c r="B64" s="54"/>
      <c r="C64" s="55"/>
      <c r="D64" s="55"/>
      <c r="E64" s="55"/>
      <c r="F64" s="56"/>
      <c r="G64" s="55"/>
      <c r="H64" s="55"/>
      <c r="I64" s="55"/>
      <c r="J64" s="55"/>
      <c r="K64" s="55"/>
      <c r="L64" s="55"/>
      <c r="M64" s="53"/>
      <c r="O64" s="57"/>
    </row>
    <row r="65" s="35" customFormat="1" ht="15" customHeight="1" spans="1:15">
      <c r="A65" s="53"/>
      <c r="B65" s="54"/>
      <c r="C65" s="55"/>
      <c r="D65" s="55"/>
      <c r="E65" s="55"/>
      <c r="F65" s="56"/>
      <c r="G65" s="55"/>
      <c r="H65" s="55"/>
      <c r="I65" s="55"/>
      <c r="J65" s="55"/>
      <c r="K65" s="55"/>
      <c r="L65" s="55"/>
      <c r="M65" s="53"/>
      <c r="O65" s="57"/>
    </row>
    <row r="66" s="35" customFormat="1" ht="15" customHeight="1" spans="1:15">
      <c r="A66" s="53"/>
      <c r="B66" s="54"/>
      <c r="C66" s="55"/>
      <c r="D66" s="55"/>
      <c r="E66" s="55"/>
      <c r="F66" s="56"/>
      <c r="G66" s="55"/>
      <c r="H66" s="55"/>
      <c r="I66" s="55"/>
      <c r="J66" s="55"/>
      <c r="K66" s="55"/>
      <c r="L66" s="55"/>
      <c r="M66" s="53"/>
      <c r="O66" s="57"/>
    </row>
    <row r="67" s="35" customFormat="1" ht="15" customHeight="1" spans="1:15">
      <c r="A67" s="53"/>
      <c r="B67" s="54"/>
      <c r="C67" s="55"/>
      <c r="D67" s="55"/>
      <c r="E67" s="55"/>
      <c r="F67" s="56"/>
      <c r="G67" s="55"/>
      <c r="H67" s="55"/>
      <c r="I67" s="55"/>
      <c r="J67" s="55"/>
      <c r="K67" s="55"/>
      <c r="L67" s="55"/>
      <c r="M67" s="53"/>
      <c r="O67" s="57"/>
    </row>
    <row r="68" s="35" customFormat="1" ht="15" customHeight="1" spans="1:15">
      <c r="A68" s="53"/>
      <c r="B68" s="54"/>
      <c r="C68" s="55"/>
      <c r="D68" s="55"/>
      <c r="E68" s="55"/>
      <c r="F68" s="56"/>
      <c r="G68" s="55"/>
      <c r="H68" s="55"/>
      <c r="I68" s="55"/>
      <c r="J68" s="55"/>
      <c r="K68" s="55"/>
      <c r="L68" s="55"/>
      <c r="M68" s="53"/>
      <c r="O68" s="57"/>
    </row>
    <row r="69" s="35" customFormat="1" ht="15" customHeight="1" spans="1:15">
      <c r="A69" s="53"/>
      <c r="B69" s="54"/>
      <c r="C69" s="55"/>
      <c r="D69" s="55"/>
      <c r="E69" s="55"/>
      <c r="F69" s="56"/>
      <c r="G69" s="55"/>
      <c r="H69" s="55"/>
      <c r="I69" s="55"/>
      <c r="J69" s="55"/>
      <c r="K69" s="55"/>
      <c r="L69" s="55"/>
      <c r="M69" s="53"/>
      <c r="O69" s="57"/>
    </row>
    <row r="70" s="35" customFormat="1" ht="15" customHeight="1" spans="1:15">
      <c r="A70" s="53"/>
      <c r="B70" s="54"/>
      <c r="C70" s="55"/>
      <c r="D70" s="55"/>
      <c r="E70" s="55"/>
      <c r="F70" s="56"/>
      <c r="G70" s="55"/>
      <c r="H70" s="55"/>
      <c r="I70" s="55"/>
      <c r="J70" s="55"/>
      <c r="K70" s="55"/>
      <c r="L70" s="55"/>
      <c r="M70" s="53"/>
      <c r="O70" s="57"/>
    </row>
    <row r="71" s="35" customFormat="1" ht="15" customHeight="1" spans="1:15">
      <c r="A71" s="53"/>
      <c r="B71" s="54"/>
      <c r="C71" s="59"/>
      <c r="D71" s="59"/>
      <c r="E71" s="59"/>
      <c r="F71" s="61"/>
      <c r="G71" s="59"/>
      <c r="H71" s="59"/>
      <c r="I71" s="59"/>
      <c r="J71" s="59"/>
      <c r="K71" s="59"/>
      <c r="L71" s="59"/>
      <c r="M71" s="53"/>
      <c r="O71" s="64"/>
    </row>
    <row r="72" s="35" customFormat="1" ht="15" customHeight="1" spans="1:15">
      <c r="A72" s="53"/>
      <c r="B72" s="54"/>
      <c r="C72" s="59"/>
      <c r="D72" s="59"/>
      <c r="E72" s="59"/>
      <c r="F72" s="61"/>
      <c r="G72" s="59"/>
      <c r="H72" s="59"/>
      <c r="I72" s="59"/>
      <c r="J72" s="59"/>
      <c r="K72" s="59"/>
      <c r="L72" s="59"/>
      <c r="M72" s="53"/>
      <c r="O72" s="64"/>
    </row>
    <row r="73" s="35" customFormat="1" ht="15" customHeight="1" spans="1:15">
      <c r="A73" s="53"/>
      <c r="B73" s="54"/>
      <c r="C73" s="55"/>
      <c r="D73" s="55"/>
      <c r="E73" s="55"/>
      <c r="F73" s="56"/>
      <c r="G73" s="55"/>
      <c r="H73" s="55"/>
      <c r="I73" s="55"/>
      <c r="J73" s="55"/>
      <c r="K73" s="55"/>
      <c r="L73" s="55"/>
      <c r="M73" s="53"/>
      <c r="O73" s="57"/>
    </row>
    <row r="74" s="35" customFormat="1" ht="15" customHeight="1" spans="1:15">
      <c r="A74" s="53"/>
      <c r="B74" s="54"/>
      <c r="C74" s="55"/>
      <c r="D74" s="55"/>
      <c r="E74" s="55"/>
      <c r="F74" s="56"/>
      <c r="G74" s="55"/>
      <c r="H74" s="55"/>
      <c r="I74" s="55"/>
      <c r="J74" s="55"/>
      <c r="K74" s="55"/>
      <c r="L74" s="55"/>
      <c r="M74" s="53"/>
      <c r="O74" s="57"/>
    </row>
    <row r="75" s="35" customFormat="1" ht="15" customHeight="1" spans="1:15">
      <c r="A75" s="53"/>
      <c r="B75" s="54"/>
      <c r="C75" s="55"/>
      <c r="D75" s="55"/>
      <c r="E75" s="55"/>
      <c r="F75" s="56"/>
      <c r="G75" s="55"/>
      <c r="H75" s="55"/>
      <c r="I75" s="55"/>
      <c r="J75" s="55"/>
      <c r="K75" s="55"/>
      <c r="L75" s="55"/>
      <c r="M75" s="53"/>
      <c r="O75" s="57"/>
    </row>
    <row r="76" s="35" customFormat="1" ht="15" customHeight="1" spans="1:15">
      <c r="A76" s="53"/>
      <c r="B76" s="54"/>
      <c r="C76" s="55"/>
      <c r="D76" s="55"/>
      <c r="E76" s="55"/>
      <c r="F76" s="56"/>
      <c r="G76" s="55"/>
      <c r="H76" s="55"/>
      <c r="I76" s="55"/>
      <c r="J76" s="55"/>
      <c r="K76" s="55"/>
      <c r="L76" s="55"/>
      <c r="M76" s="53"/>
      <c r="O76" s="57"/>
    </row>
    <row r="77" s="35" customFormat="1" ht="15" customHeight="1" spans="1:15">
      <c r="A77" s="53"/>
      <c r="B77" s="54"/>
      <c r="C77" s="55"/>
      <c r="D77" s="55"/>
      <c r="E77" s="55"/>
      <c r="F77" s="56"/>
      <c r="G77" s="55"/>
      <c r="H77" s="55"/>
      <c r="I77" s="55"/>
      <c r="J77" s="55"/>
      <c r="K77" s="55"/>
      <c r="L77" s="55"/>
      <c r="M77" s="53"/>
      <c r="O77" s="57"/>
    </row>
    <row r="78" s="35" customFormat="1" ht="15" customHeight="1" spans="1:15">
      <c r="A78" s="53"/>
      <c r="B78" s="54"/>
      <c r="C78" s="55"/>
      <c r="D78" s="55"/>
      <c r="E78" s="55"/>
      <c r="F78" s="56"/>
      <c r="G78" s="55"/>
      <c r="H78" s="55"/>
      <c r="I78" s="55"/>
      <c r="J78" s="55"/>
      <c r="K78" s="55"/>
      <c r="L78" s="55"/>
      <c r="M78" s="53"/>
      <c r="O78" s="57"/>
    </row>
    <row r="79" s="35" customFormat="1" ht="15" customHeight="1" spans="1:15">
      <c r="A79" s="53"/>
      <c r="B79" s="54"/>
      <c r="C79" s="55"/>
      <c r="D79" s="55"/>
      <c r="E79" s="55"/>
      <c r="F79" s="56"/>
      <c r="G79" s="55"/>
      <c r="H79" s="55"/>
      <c r="I79" s="55"/>
      <c r="J79" s="55"/>
      <c r="K79" s="55"/>
      <c r="L79" s="55"/>
      <c r="M79" s="53"/>
      <c r="O79" s="57"/>
    </row>
    <row r="80" s="35" customFormat="1" ht="15" customHeight="1" spans="1:15">
      <c r="A80" s="53"/>
      <c r="B80" s="54"/>
      <c r="C80" s="55"/>
      <c r="D80" s="55"/>
      <c r="E80" s="55"/>
      <c r="F80" s="56"/>
      <c r="G80" s="55"/>
      <c r="H80" s="55"/>
      <c r="I80" s="55"/>
      <c r="J80" s="55"/>
      <c r="K80" s="55"/>
      <c r="L80" s="55"/>
      <c r="M80" s="53"/>
      <c r="O80" s="57"/>
    </row>
    <row r="81" s="35" customFormat="1" ht="15" customHeight="1" spans="1:15">
      <c r="A81" s="53"/>
      <c r="B81" s="54"/>
      <c r="C81" s="55"/>
      <c r="D81" s="55"/>
      <c r="E81" s="55"/>
      <c r="F81" s="56"/>
      <c r="G81" s="55"/>
      <c r="H81" s="55"/>
      <c r="I81" s="55"/>
      <c r="J81" s="55"/>
      <c r="K81" s="55"/>
      <c r="L81" s="55"/>
      <c r="M81" s="53"/>
      <c r="O81" s="57"/>
    </row>
    <row r="82" s="35" customFormat="1" ht="15" customHeight="1" spans="1:15">
      <c r="A82" s="53"/>
      <c r="B82" s="54"/>
      <c r="C82" s="55"/>
      <c r="D82" s="55"/>
      <c r="E82" s="55"/>
      <c r="F82" s="56"/>
      <c r="G82" s="55"/>
      <c r="H82" s="55"/>
      <c r="I82" s="55"/>
      <c r="J82" s="55"/>
      <c r="K82" s="55"/>
      <c r="L82" s="55"/>
      <c r="M82" s="53"/>
      <c r="O82" s="57"/>
    </row>
    <row r="83" s="35" customFormat="1" ht="15" customHeight="1" spans="1:15">
      <c r="A83" s="53"/>
      <c r="B83" s="54"/>
      <c r="C83" s="55"/>
      <c r="D83" s="55"/>
      <c r="E83" s="55"/>
      <c r="F83" s="56"/>
      <c r="G83" s="55"/>
      <c r="H83" s="55"/>
      <c r="I83" s="55"/>
      <c r="J83" s="55"/>
      <c r="K83" s="55"/>
      <c r="L83" s="55"/>
      <c r="M83" s="53"/>
      <c r="O83" s="57"/>
    </row>
    <row r="84" s="35" customFormat="1" ht="15" customHeight="1" spans="1:15">
      <c r="A84" s="53"/>
      <c r="B84" s="54"/>
      <c r="C84" s="55"/>
      <c r="D84" s="55"/>
      <c r="E84" s="55"/>
      <c r="F84" s="56"/>
      <c r="G84" s="55"/>
      <c r="H84" s="55"/>
      <c r="I84" s="55"/>
      <c r="J84" s="55"/>
      <c r="K84" s="55"/>
      <c r="L84" s="55"/>
      <c r="M84" s="53"/>
      <c r="O84" s="57"/>
    </row>
    <row r="85" s="35" customFormat="1" ht="15" customHeight="1" spans="1:15">
      <c r="A85" s="53"/>
      <c r="B85" s="54"/>
      <c r="C85" s="55"/>
      <c r="D85" s="55"/>
      <c r="E85" s="55"/>
      <c r="F85" s="56"/>
      <c r="G85" s="55"/>
      <c r="H85" s="55"/>
      <c r="I85" s="55"/>
      <c r="J85" s="55"/>
      <c r="K85" s="55"/>
      <c r="L85" s="55"/>
      <c r="M85" s="53"/>
      <c r="O85" s="57"/>
    </row>
    <row r="86" s="35" customFormat="1" ht="15" customHeight="1" spans="1:15">
      <c r="A86" s="53"/>
      <c r="B86" s="54"/>
      <c r="C86" s="55"/>
      <c r="D86" s="55"/>
      <c r="E86" s="55"/>
      <c r="F86" s="56"/>
      <c r="G86" s="55"/>
      <c r="H86" s="55"/>
      <c r="I86" s="55"/>
      <c r="J86" s="55"/>
      <c r="K86" s="55"/>
      <c r="L86" s="55"/>
      <c r="M86" s="53"/>
      <c r="O86" s="57"/>
    </row>
    <row r="87" s="35" customFormat="1" ht="15" customHeight="1" spans="1:15">
      <c r="A87" s="53"/>
      <c r="B87" s="54"/>
      <c r="C87" s="55"/>
      <c r="D87" s="55"/>
      <c r="E87" s="55"/>
      <c r="F87" s="56"/>
      <c r="G87" s="55"/>
      <c r="H87" s="55"/>
      <c r="I87" s="55"/>
      <c r="J87" s="55"/>
      <c r="K87" s="55"/>
      <c r="L87" s="55"/>
      <c r="M87" s="53"/>
      <c r="O87" s="57"/>
    </row>
    <row r="88" s="35" customFormat="1" ht="15" customHeight="1" spans="1:15">
      <c r="A88" s="53"/>
      <c r="B88" s="54"/>
      <c r="C88" s="55"/>
      <c r="D88" s="55"/>
      <c r="E88" s="55"/>
      <c r="F88" s="56"/>
      <c r="G88" s="55"/>
      <c r="H88" s="55"/>
      <c r="I88" s="55"/>
      <c r="J88" s="55"/>
      <c r="K88" s="55"/>
      <c r="L88" s="55"/>
      <c r="M88" s="53"/>
      <c r="O88" s="57"/>
    </row>
    <row r="89" s="35" customFormat="1" ht="15" customHeight="1" spans="1:15">
      <c r="A89" s="53"/>
      <c r="B89" s="54"/>
      <c r="C89" s="62"/>
      <c r="D89" s="62"/>
      <c r="E89" s="62"/>
      <c r="F89" s="63"/>
      <c r="G89" s="62"/>
      <c r="H89" s="62"/>
      <c r="I89" s="62"/>
      <c r="J89" s="62"/>
      <c r="K89" s="62"/>
      <c r="L89" s="62"/>
      <c r="M89" s="53"/>
      <c r="O89" s="65"/>
    </row>
    <row r="90" s="35" customFormat="1" ht="15" customHeight="1" spans="1:15">
      <c r="A90" s="53"/>
      <c r="B90" s="54"/>
      <c r="C90" s="62"/>
      <c r="D90" s="62"/>
      <c r="E90" s="62"/>
      <c r="F90" s="63"/>
      <c r="G90" s="62"/>
      <c r="H90" s="62"/>
      <c r="I90" s="62"/>
      <c r="J90" s="62"/>
      <c r="K90" s="62"/>
      <c r="L90" s="62"/>
      <c r="M90" s="53"/>
      <c r="O90" s="65"/>
    </row>
    <row r="91" s="35" customFormat="1" ht="15" customHeight="1" spans="1:15">
      <c r="A91" s="53"/>
      <c r="B91" s="54"/>
      <c r="C91" s="62"/>
      <c r="D91" s="62"/>
      <c r="E91" s="62"/>
      <c r="F91" s="63"/>
      <c r="G91" s="62"/>
      <c r="H91" s="62"/>
      <c r="I91" s="62"/>
      <c r="J91" s="62"/>
      <c r="K91" s="62"/>
      <c r="L91" s="62"/>
      <c r="M91" s="53"/>
      <c r="O91" s="65"/>
    </row>
    <row r="92" s="35" customFormat="1" ht="15" customHeight="1" spans="1:15">
      <c r="A92" s="53"/>
      <c r="B92" s="54"/>
      <c r="C92" s="55"/>
      <c r="D92" s="55"/>
      <c r="E92" s="55"/>
      <c r="F92" s="56"/>
      <c r="G92" s="55"/>
      <c r="H92" s="55"/>
      <c r="I92" s="55"/>
      <c r="J92" s="55"/>
      <c r="K92" s="55"/>
      <c r="L92" s="55"/>
      <c r="M92" s="53"/>
      <c r="O92" s="57"/>
    </row>
    <row r="93" s="35" customFormat="1" ht="15" customHeight="1" spans="1:15">
      <c r="A93" s="53"/>
      <c r="B93" s="54"/>
      <c r="C93" s="55"/>
      <c r="D93" s="55"/>
      <c r="E93" s="55"/>
      <c r="F93" s="56"/>
      <c r="G93" s="55"/>
      <c r="H93" s="55"/>
      <c r="I93" s="55"/>
      <c r="J93" s="55"/>
      <c r="K93" s="55"/>
      <c r="L93" s="55"/>
      <c r="M93" s="53"/>
      <c r="O93" s="57"/>
    </row>
    <row r="94" s="35" customFormat="1" ht="15" customHeight="1" spans="1:15">
      <c r="A94" s="53"/>
      <c r="B94" s="54"/>
      <c r="C94" s="55"/>
      <c r="D94" s="55"/>
      <c r="E94" s="55"/>
      <c r="F94" s="56"/>
      <c r="G94" s="55"/>
      <c r="H94" s="55"/>
      <c r="I94" s="55"/>
      <c r="J94" s="55"/>
      <c r="K94" s="55"/>
      <c r="L94" s="55"/>
      <c r="M94" s="53"/>
      <c r="O94" s="57"/>
    </row>
    <row r="95" s="35" customFormat="1" ht="15" customHeight="1" spans="1:15">
      <c r="A95" s="53"/>
      <c r="B95" s="54"/>
      <c r="C95" s="55"/>
      <c r="D95" s="55"/>
      <c r="E95" s="55"/>
      <c r="F95" s="56"/>
      <c r="G95" s="55"/>
      <c r="H95" s="55"/>
      <c r="I95" s="55"/>
      <c r="J95" s="55"/>
      <c r="K95" s="55"/>
      <c r="L95" s="55"/>
      <c r="M95" s="53"/>
      <c r="O95" s="57"/>
    </row>
    <row r="96" s="35" customFormat="1" ht="15" customHeight="1" spans="1:15">
      <c r="A96" s="53"/>
      <c r="B96" s="54"/>
      <c r="C96" s="55"/>
      <c r="D96" s="55"/>
      <c r="E96" s="55"/>
      <c r="F96" s="56"/>
      <c r="G96" s="55"/>
      <c r="H96" s="55"/>
      <c r="I96" s="55"/>
      <c r="J96" s="55"/>
      <c r="K96" s="55"/>
      <c r="L96" s="55"/>
      <c r="M96" s="53"/>
      <c r="O96" s="57"/>
    </row>
    <row r="97" s="35" customFormat="1" ht="15" customHeight="1" spans="1:15">
      <c r="A97" s="53"/>
      <c r="B97" s="54"/>
      <c r="C97" s="55"/>
      <c r="D97" s="55"/>
      <c r="E97" s="55"/>
      <c r="F97" s="56"/>
      <c r="G97" s="55"/>
      <c r="H97" s="55"/>
      <c r="I97" s="55"/>
      <c r="J97" s="55"/>
      <c r="K97" s="55"/>
      <c r="L97" s="55"/>
      <c r="M97" s="53"/>
      <c r="O97" s="57"/>
    </row>
    <row r="98" s="35" customFormat="1" ht="15" customHeight="1" spans="1:15">
      <c r="A98" s="53"/>
      <c r="B98" s="54"/>
      <c r="C98" s="55"/>
      <c r="D98" s="55"/>
      <c r="E98" s="55"/>
      <c r="F98" s="56"/>
      <c r="G98" s="55"/>
      <c r="H98" s="55"/>
      <c r="I98" s="55"/>
      <c r="J98" s="55"/>
      <c r="K98" s="55"/>
      <c r="L98" s="55"/>
      <c r="M98" s="53"/>
      <c r="O98" s="57"/>
    </row>
    <row r="99" s="35" customFormat="1" ht="15" customHeight="1" spans="1:15">
      <c r="A99" s="53"/>
      <c r="B99" s="54"/>
      <c r="C99" s="55"/>
      <c r="D99" s="55"/>
      <c r="E99" s="55"/>
      <c r="F99" s="56"/>
      <c r="G99" s="55"/>
      <c r="H99" s="55"/>
      <c r="I99" s="55"/>
      <c r="J99" s="55"/>
      <c r="K99" s="55"/>
      <c r="L99" s="55"/>
      <c r="M99" s="53"/>
      <c r="O99" s="57"/>
    </row>
    <row r="100" s="35" customFormat="1" ht="15" customHeight="1" spans="1:15">
      <c r="A100" s="53"/>
      <c r="B100" s="54"/>
      <c r="C100" s="55"/>
      <c r="D100" s="55"/>
      <c r="E100" s="55"/>
      <c r="F100" s="56"/>
      <c r="G100" s="55"/>
      <c r="H100" s="55"/>
      <c r="I100" s="55"/>
      <c r="J100" s="55"/>
      <c r="K100" s="55"/>
      <c r="L100" s="55"/>
      <c r="M100" s="53"/>
      <c r="O100" s="57"/>
    </row>
    <row r="101" s="35" customFormat="1" ht="15" customHeight="1" spans="1:15">
      <c r="A101" s="53"/>
      <c r="B101" s="54"/>
      <c r="C101" s="55"/>
      <c r="D101" s="55"/>
      <c r="E101" s="55"/>
      <c r="F101" s="56"/>
      <c r="G101" s="55"/>
      <c r="H101" s="55"/>
      <c r="I101" s="55"/>
      <c r="J101" s="55"/>
      <c r="K101" s="55"/>
      <c r="L101" s="55"/>
      <c r="M101" s="53"/>
      <c r="O101" s="57"/>
    </row>
    <row r="102" s="35" customFormat="1" ht="15" customHeight="1" spans="1:15">
      <c r="A102" s="53"/>
      <c r="B102" s="54"/>
      <c r="C102" s="55"/>
      <c r="D102" s="55"/>
      <c r="E102" s="55"/>
      <c r="F102" s="56"/>
      <c r="G102" s="55"/>
      <c r="H102" s="55"/>
      <c r="I102" s="55"/>
      <c r="J102" s="55"/>
      <c r="K102" s="55"/>
      <c r="L102" s="55"/>
      <c r="M102" s="53"/>
      <c r="O102" s="57"/>
    </row>
    <row r="103" s="35" customFormat="1" ht="15" customHeight="1" spans="1:15">
      <c r="A103" s="53"/>
      <c r="B103" s="54"/>
      <c r="C103" s="55"/>
      <c r="D103" s="55"/>
      <c r="E103" s="55"/>
      <c r="F103" s="56"/>
      <c r="G103" s="55"/>
      <c r="H103" s="55"/>
      <c r="I103" s="55"/>
      <c r="J103" s="55"/>
      <c r="K103" s="55"/>
      <c r="L103" s="55"/>
      <c r="M103" s="53"/>
      <c r="O103" s="57"/>
    </row>
    <row r="104" s="35" customFormat="1" ht="15" customHeight="1" spans="1:15">
      <c r="A104" s="53"/>
      <c r="B104" s="54"/>
      <c r="C104" s="55"/>
      <c r="D104" s="55"/>
      <c r="E104" s="55"/>
      <c r="F104" s="56"/>
      <c r="G104" s="55"/>
      <c r="H104" s="55"/>
      <c r="I104" s="55"/>
      <c r="J104" s="55"/>
      <c r="K104" s="55"/>
      <c r="L104" s="55"/>
      <c r="M104" s="53"/>
      <c r="O104" s="57"/>
    </row>
    <row r="105" s="35" customFormat="1" ht="15" customHeight="1" spans="1:15">
      <c r="A105" s="53"/>
      <c r="B105" s="54"/>
      <c r="C105" s="55"/>
      <c r="D105" s="55"/>
      <c r="E105" s="55"/>
      <c r="F105" s="56"/>
      <c r="G105" s="55"/>
      <c r="H105" s="55"/>
      <c r="I105" s="55"/>
      <c r="J105" s="55"/>
      <c r="K105" s="55"/>
      <c r="L105" s="55"/>
      <c r="M105" s="53"/>
      <c r="O105" s="57"/>
    </row>
    <row r="106" s="35" customFormat="1" ht="15" customHeight="1" spans="1:15">
      <c r="A106" s="53"/>
      <c r="B106" s="54"/>
      <c r="C106" s="55"/>
      <c r="D106" s="55"/>
      <c r="E106" s="55"/>
      <c r="F106" s="56"/>
      <c r="G106" s="55"/>
      <c r="H106" s="55"/>
      <c r="I106" s="55"/>
      <c r="J106" s="55"/>
      <c r="K106" s="55"/>
      <c r="L106" s="55"/>
      <c r="M106" s="53"/>
      <c r="O106" s="57"/>
    </row>
    <row r="107" s="35" customFormat="1" ht="15" customHeight="1" spans="1:15">
      <c r="A107" s="53"/>
      <c r="B107" s="54"/>
      <c r="C107" s="55"/>
      <c r="D107" s="55"/>
      <c r="E107" s="55"/>
      <c r="F107" s="56"/>
      <c r="G107" s="55"/>
      <c r="H107" s="55"/>
      <c r="I107" s="55"/>
      <c r="J107" s="55"/>
      <c r="K107" s="55"/>
      <c r="L107" s="55"/>
      <c r="M107" s="53"/>
      <c r="O107" s="57"/>
    </row>
    <row r="108" s="35" customFormat="1" ht="15" customHeight="1" spans="1:15">
      <c r="A108" s="53"/>
      <c r="B108" s="54"/>
      <c r="C108" s="55"/>
      <c r="D108" s="55"/>
      <c r="E108" s="55"/>
      <c r="F108" s="56"/>
      <c r="G108" s="55"/>
      <c r="H108" s="55"/>
      <c r="I108" s="55"/>
      <c r="J108" s="55"/>
      <c r="K108" s="55"/>
      <c r="L108" s="55"/>
      <c r="M108" s="53"/>
      <c r="O108" s="57"/>
    </row>
    <row r="109" s="35" customFormat="1" ht="15" customHeight="1" spans="1:15">
      <c r="A109" s="53"/>
      <c r="B109" s="54"/>
      <c r="C109" s="55"/>
      <c r="D109" s="55"/>
      <c r="E109" s="55"/>
      <c r="F109" s="56"/>
      <c r="G109" s="55"/>
      <c r="H109" s="55"/>
      <c r="I109" s="55"/>
      <c r="J109" s="55"/>
      <c r="K109" s="55"/>
      <c r="L109" s="55"/>
      <c r="M109" s="53"/>
      <c r="O109" s="57"/>
    </row>
    <row r="110" s="35" customFormat="1" ht="15" customHeight="1" spans="1:15">
      <c r="A110" s="53"/>
      <c r="B110" s="54"/>
      <c r="C110" s="55"/>
      <c r="D110" s="55"/>
      <c r="E110" s="55"/>
      <c r="F110" s="56"/>
      <c r="G110" s="55"/>
      <c r="H110" s="55"/>
      <c r="I110" s="55"/>
      <c r="J110" s="55"/>
      <c r="K110" s="55"/>
      <c r="L110" s="55"/>
      <c r="M110" s="53"/>
      <c r="O110" s="57"/>
    </row>
    <row r="111" s="35" customFormat="1" ht="15" customHeight="1" spans="1:15">
      <c r="A111" s="53"/>
      <c r="B111" s="54"/>
      <c r="C111" s="55"/>
      <c r="D111" s="55"/>
      <c r="E111" s="55"/>
      <c r="F111" s="56"/>
      <c r="G111" s="55"/>
      <c r="H111" s="55"/>
      <c r="I111" s="55"/>
      <c r="J111" s="55"/>
      <c r="K111" s="55"/>
      <c r="L111" s="55"/>
      <c r="M111" s="53"/>
      <c r="O111" s="57"/>
    </row>
    <row r="112" s="35" customFormat="1" ht="15" customHeight="1" spans="1:15">
      <c r="A112" s="53"/>
      <c r="B112" s="54"/>
      <c r="C112" s="55"/>
      <c r="D112" s="55"/>
      <c r="E112" s="55"/>
      <c r="F112" s="56"/>
      <c r="G112" s="55"/>
      <c r="H112" s="55"/>
      <c r="I112" s="55"/>
      <c r="J112" s="55"/>
      <c r="K112" s="55"/>
      <c r="L112" s="55"/>
      <c r="M112" s="53"/>
      <c r="O112" s="57"/>
    </row>
    <row r="113" s="35" customFormat="1" ht="15" customHeight="1" spans="1:15">
      <c r="A113" s="53"/>
      <c r="B113" s="54"/>
      <c r="C113" s="55"/>
      <c r="D113" s="55"/>
      <c r="E113" s="55"/>
      <c r="F113" s="56"/>
      <c r="G113" s="55"/>
      <c r="H113" s="55"/>
      <c r="I113" s="55"/>
      <c r="J113" s="55"/>
      <c r="K113" s="55"/>
      <c r="L113" s="55"/>
      <c r="M113" s="53"/>
      <c r="O113" s="57"/>
    </row>
    <row r="114" s="35" customFormat="1" ht="15" customHeight="1" spans="1:15">
      <c r="A114" s="53"/>
      <c r="B114" s="54"/>
      <c r="C114" s="55"/>
      <c r="D114" s="55"/>
      <c r="E114" s="55"/>
      <c r="F114" s="56"/>
      <c r="G114" s="55"/>
      <c r="H114" s="55"/>
      <c r="I114" s="55"/>
      <c r="J114" s="55"/>
      <c r="K114" s="55"/>
      <c r="L114" s="55"/>
      <c r="M114" s="53"/>
      <c r="O114" s="57"/>
    </row>
    <row r="115" s="35" customFormat="1" ht="15" customHeight="1" spans="1:15">
      <c r="A115" s="53"/>
      <c r="B115" s="54"/>
      <c r="C115" s="62"/>
      <c r="D115" s="62"/>
      <c r="E115" s="62"/>
      <c r="F115" s="63"/>
      <c r="G115" s="62"/>
      <c r="H115" s="62"/>
      <c r="I115" s="62"/>
      <c r="J115" s="62"/>
      <c r="K115" s="62"/>
      <c r="L115" s="62"/>
      <c r="M115" s="53"/>
      <c r="O115" s="65"/>
    </row>
    <row r="116" s="35" customFormat="1" ht="15" customHeight="1" spans="1:15">
      <c r="A116" s="53"/>
      <c r="B116" s="54"/>
      <c r="C116" s="55"/>
      <c r="D116" s="55"/>
      <c r="E116" s="55"/>
      <c r="F116" s="56"/>
      <c r="G116" s="55"/>
      <c r="H116" s="55"/>
      <c r="I116" s="55"/>
      <c r="J116" s="55"/>
      <c r="K116" s="55"/>
      <c r="L116" s="55"/>
      <c r="M116" s="53"/>
      <c r="O116" s="57"/>
    </row>
    <row r="117" s="35" customFormat="1" ht="15" customHeight="1" spans="1:15">
      <c r="A117" s="53"/>
      <c r="B117" s="54"/>
      <c r="C117" s="55"/>
      <c r="D117" s="55"/>
      <c r="E117" s="55"/>
      <c r="F117" s="56"/>
      <c r="G117" s="55"/>
      <c r="H117" s="55"/>
      <c r="I117" s="55"/>
      <c r="J117" s="55"/>
      <c r="K117" s="55"/>
      <c r="L117" s="55"/>
      <c r="M117" s="53"/>
      <c r="O117" s="57"/>
    </row>
    <row r="118" s="35" customFormat="1" ht="15" customHeight="1" spans="1:15">
      <c r="A118" s="53"/>
      <c r="B118" s="54"/>
      <c r="C118" s="55"/>
      <c r="D118" s="55"/>
      <c r="E118" s="55"/>
      <c r="F118" s="56"/>
      <c r="G118" s="55"/>
      <c r="H118" s="55"/>
      <c r="I118" s="55"/>
      <c r="J118" s="55"/>
      <c r="K118" s="55"/>
      <c r="L118" s="55"/>
      <c r="M118" s="53"/>
      <c r="O118" s="57"/>
    </row>
    <row r="119" s="35" customFormat="1" ht="15" customHeight="1" spans="1:15">
      <c r="A119" s="53"/>
      <c r="B119" s="54"/>
      <c r="C119" s="55"/>
      <c r="D119" s="55"/>
      <c r="E119" s="55"/>
      <c r="F119" s="56"/>
      <c r="G119" s="55"/>
      <c r="H119" s="55"/>
      <c r="I119" s="55"/>
      <c r="J119" s="55"/>
      <c r="K119" s="55"/>
      <c r="L119" s="55"/>
      <c r="M119" s="53"/>
      <c r="O119" s="57"/>
    </row>
    <row r="120" s="35" customFormat="1" ht="15" customHeight="1" spans="1:15">
      <c r="A120" s="53"/>
      <c r="B120" s="54"/>
      <c r="C120" s="55"/>
      <c r="D120" s="55"/>
      <c r="E120" s="55"/>
      <c r="F120" s="56"/>
      <c r="G120" s="55"/>
      <c r="H120" s="55"/>
      <c r="I120" s="55"/>
      <c r="J120" s="55"/>
      <c r="K120" s="55"/>
      <c r="L120" s="55"/>
      <c r="M120" s="53"/>
      <c r="O120" s="57"/>
    </row>
    <row r="121" s="35" customFormat="1" ht="15" customHeight="1" spans="1:15">
      <c r="A121" s="53"/>
      <c r="B121" s="54"/>
      <c r="C121" s="55"/>
      <c r="D121" s="55"/>
      <c r="E121" s="55"/>
      <c r="F121" s="56"/>
      <c r="G121" s="55"/>
      <c r="H121" s="55"/>
      <c r="I121" s="55"/>
      <c r="J121" s="55"/>
      <c r="K121" s="55"/>
      <c r="L121" s="55"/>
      <c r="M121" s="53"/>
      <c r="O121" s="57"/>
    </row>
    <row r="122" s="35" customFormat="1" ht="15" customHeight="1" spans="1:15">
      <c r="A122" s="53"/>
      <c r="B122" s="54"/>
      <c r="C122" s="55"/>
      <c r="D122" s="55"/>
      <c r="E122" s="55"/>
      <c r="F122" s="56"/>
      <c r="G122" s="55"/>
      <c r="H122" s="55"/>
      <c r="I122" s="55"/>
      <c r="J122" s="55"/>
      <c r="K122" s="55"/>
      <c r="L122" s="55"/>
      <c r="M122" s="53"/>
      <c r="O122" s="57"/>
    </row>
    <row r="123" s="35" customFormat="1" ht="15" customHeight="1" spans="1:15">
      <c r="A123" s="53"/>
      <c r="B123" s="54"/>
      <c r="C123" s="55"/>
      <c r="D123" s="55"/>
      <c r="E123" s="55"/>
      <c r="F123" s="56"/>
      <c r="G123" s="55"/>
      <c r="H123" s="55"/>
      <c r="I123" s="55"/>
      <c r="J123" s="55"/>
      <c r="K123" s="55"/>
      <c r="L123" s="55"/>
      <c r="M123" s="53"/>
      <c r="O123" s="57"/>
    </row>
    <row r="124" s="35" customFormat="1" ht="15" customHeight="1" spans="1:15">
      <c r="A124" s="53"/>
      <c r="B124" s="54"/>
      <c r="C124" s="55"/>
      <c r="D124" s="55"/>
      <c r="E124" s="55"/>
      <c r="F124" s="56"/>
      <c r="G124" s="55"/>
      <c r="H124" s="55"/>
      <c r="I124" s="55"/>
      <c r="J124" s="55"/>
      <c r="K124" s="55"/>
      <c r="L124" s="55"/>
      <c r="M124" s="53"/>
      <c r="O124" s="57"/>
    </row>
    <row r="125" s="35" customFormat="1" ht="15" customHeight="1" spans="1:15">
      <c r="A125" s="53"/>
      <c r="B125" s="54"/>
      <c r="C125" s="55"/>
      <c r="D125" s="55"/>
      <c r="E125" s="55"/>
      <c r="F125" s="56"/>
      <c r="G125" s="55"/>
      <c r="H125" s="55"/>
      <c r="I125" s="55"/>
      <c r="J125" s="55"/>
      <c r="K125" s="55"/>
      <c r="L125" s="55"/>
      <c r="M125" s="53"/>
      <c r="O125" s="57"/>
    </row>
    <row r="126" s="35" customFormat="1" ht="15" customHeight="1" spans="1:15">
      <c r="A126" s="53"/>
      <c r="B126" s="54"/>
      <c r="C126" s="55"/>
      <c r="D126" s="55"/>
      <c r="E126" s="55"/>
      <c r="F126" s="56"/>
      <c r="G126" s="55"/>
      <c r="H126" s="55"/>
      <c r="I126" s="55"/>
      <c r="J126" s="55"/>
      <c r="K126" s="55"/>
      <c r="L126" s="55"/>
      <c r="M126" s="53"/>
      <c r="O126" s="57"/>
    </row>
    <row r="127" s="35" customFormat="1" ht="15" customHeight="1" spans="1:15">
      <c r="A127" s="53"/>
      <c r="B127" s="54"/>
      <c r="C127" s="55"/>
      <c r="D127" s="55"/>
      <c r="E127" s="55"/>
      <c r="F127" s="56"/>
      <c r="G127" s="55"/>
      <c r="H127" s="55"/>
      <c r="I127" s="55"/>
      <c r="J127" s="55"/>
      <c r="K127" s="55"/>
      <c r="L127" s="55"/>
      <c r="M127" s="53"/>
      <c r="O127" s="57"/>
    </row>
    <row r="128" s="35" customFormat="1" ht="15" customHeight="1" spans="1:15">
      <c r="A128" s="53"/>
      <c r="B128" s="54"/>
      <c r="C128" s="55"/>
      <c r="D128" s="55"/>
      <c r="E128" s="55"/>
      <c r="F128" s="56"/>
      <c r="G128" s="55"/>
      <c r="H128" s="55"/>
      <c r="I128" s="55"/>
      <c r="J128" s="55"/>
      <c r="K128" s="55"/>
      <c r="L128" s="55"/>
      <c r="M128" s="53"/>
      <c r="O128" s="57"/>
    </row>
    <row r="129" s="35" customFormat="1" ht="15" customHeight="1" spans="1:15">
      <c r="A129" s="53"/>
      <c r="B129" s="54"/>
      <c r="C129" s="55"/>
      <c r="D129" s="55"/>
      <c r="E129" s="55"/>
      <c r="F129" s="56"/>
      <c r="G129" s="55"/>
      <c r="H129" s="55"/>
      <c r="I129" s="55"/>
      <c r="J129" s="55"/>
      <c r="K129" s="55"/>
      <c r="L129" s="55"/>
      <c r="M129" s="53"/>
      <c r="O129" s="57"/>
    </row>
    <row r="130" s="35" customFormat="1" ht="15" customHeight="1" spans="1:15">
      <c r="A130" s="53"/>
      <c r="B130" s="54"/>
      <c r="C130" s="55"/>
      <c r="D130" s="55"/>
      <c r="E130" s="55"/>
      <c r="F130" s="56"/>
      <c r="G130" s="55"/>
      <c r="H130" s="55"/>
      <c r="I130" s="55"/>
      <c r="J130" s="55"/>
      <c r="K130" s="55"/>
      <c r="L130" s="55"/>
      <c r="M130" s="53"/>
      <c r="O130" s="57"/>
    </row>
    <row r="131" s="35" customFormat="1" ht="15" customHeight="1" spans="1:15">
      <c r="A131" s="53"/>
      <c r="B131" s="54"/>
      <c r="C131" s="55"/>
      <c r="D131" s="55"/>
      <c r="E131" s="55"/>
      <c r="F131" s="56"/>
      <c r="G131" s="55"/>
      <c r="H131" s="55"/>
      <c r="I131" s="55"/>
      <c r="J131" s="55"/>
      <c r="K131" s="55"/>
      <c r="L131" s="55"/>
      <c r="M131" s="53"/>
      <c r="O131" s="57"/>
    </row>
    <row r="132" s="35" customFormat="1" ht="15" customHeight="1" spans="1:15">
      <c r="A132" s="53"/>
      <c r="B132" s="54"/>
      <c r="C132" s="55"/>
      <c r="D132" s="55"/>
      <c r="E132" s="55"/>
      <c r="F132" s="56"/>
      <c r="G132" s="55"/>
      <c r="H132" s="55"/>
      <c r="I132" s="55"/>
      <c r="J132" s="55"/>
      <c r="K132" s="55"/>
      <c r="L132" s="55"/>
      <c r="M132" s="53"/>
      <c r="O132" s="57"/>
    </row>
    <row r="133" s="35" customFormat="1" ht="15" customHeight="1" spans="1:15">
      <c r="A133" s="53"/>
      <c r="B133" s="54"/>
      <c r="C133" s="55"/>
      <c r="D133" s="55"/>
      <c r="E133" s="55"/>
      <c r="F133" s="56"/>
      <c r="G133" s="55"/>
      <c r="H133" s="55"/>
      <c r="I133" s="55"/>
      <c r="J133" s="55"/>
      <c r="K133" s="55"/>
      <c r="L133" s="55"/>
      <c r="M133" s="53"/>
      <c r="O133" s="57"/>
    </row>
    <row r="134" s="35" customFormat="1" ht="15" customHeight="1" spans="1:15">
      <c r="A134" s="53"/>
      <c r="B134" s="54"/>
      <c r="C134" s="55"/>
      <c r="D134" s="55"/>
      <c r="E134" s="55"/>
      <c r="F134" s="56"/>
      <c r="G134" s="55"/>
      <c r="H134" s="55"/>
      <c r="I134" s="55"/>
      <c r="J134" s="55"/>
      <c r="K134" s="55"/>
      <c r="L134" s="55"/>
      <c r="M134" s="53"/>
      <c r="O134" s="57"/>
    </row>
    <row r="135" s="35" customFormat="1" ht="15" customHeight="1" spans="1:15">
      <c r="A135" s="53"/>
      <c r="B135" s="54"/>
      <c r="C135" s="55"/>
      <c r="D135" s="55"/>
      <c r="E135" s="55"/>
      <c r="F135" s="56"/>
      <c r="G135" s="55"/>
      <c r="H135" s="55"/>
      <c r="I135" s="55"/>
      <c r="J135" s="55"/>
      <c r="K135" s="55"/>
      <c r="L135" s="55"/>
      <c r="M135" s="53"/>
      <c r="O135" s="57"/>
    </row>
    <row r="136" s="35" customFormat="1" ht="15" customHeight="1" spans="1:15">
      <c r="A136" s="53"/>
      <c r="B136" s="54"/>
      <c r="C136" s="55"/>
      <c r="D136" s="55"/>
      <c r="E136" s="55"/>
      <c r="F136" s="56"/>
      <c r="G136" s="55"/>
      <c r="H136" s="55"/>
      <c r="I136" s="55"/>
      <c r="J136" s="55"/>
      <c r="K136" s="55"/>
      <c r="L136" s="55"/>
      <c r="M136" s="53"/>
      <c r="O136" s="57"/>
    </row>
    <row r="137" s="35" customFormat="1" ht="15" customHeight="1" spans="1:15">
      <c r="A137" s="53"/>
      <c r="B137" s="54"/>
      <c r="C137" s="55"/>
      <c r="D137" s="55"/>
      <c r="E137" s="55"/>
      <c r="F137" s="56"/>
      <c r="G137" s="55"/>
      <c r="H137" s="55"/>
      <c r="I137" s="55"/>
      <c r="J137" s="55"/>
      <c r="K137" s="55"/>
      <c r="L137" s="55"/>
      <c r="M137" s="53"/>
      <c r="O137" s="57"/>
    </row>
    <row r="138" s="35" customFormat="1" ht="15" customHeight="1" spans="1:15">
      <c r="A138" s="53"/>
      <c r="B138" s="54"/>
      <c r="C138" s="55"/>
      <c r="D138" s="55"/>
      <c r="E138" s="55"/>
      <c r="F138" s="56"/>
      <c r="G138" s="55"/>
      <c r="H138" s="55"/>
      <c r="I138" s="55"/>
      <c r="J138" s="55"/>
      <c r="K138" s="55"/>
      <c r="L138" s="55"/>
      <c r="M138" s="53"/>
      <c r="O138" s="57"/>
    </row>
    <row r="139" s="35" customFormat="1" ht="15" customHeight="1" spans="1:15">
      <c r="A139" s="53"/>
      <c r="B139" s="54"/>
      <c r="C139" s="55"/>
      <c r="D139" s="55"/>
      <c r="E139" s="55"/>
      <c r="F139" s="66"/>
      <c r="G139" s="55"/>
      <c r="H139" s="55"/>
      <c r="I139" s="55"/>
      <c r="J139" s="55"/>
      <c r="K139" s="55"/>
      <c r="L139" s="55"/>
      <c r="M139" s="53"/>
      <c r="O139" s="57"/>
    </row>
    <row r="140" s="35" customFormat="1" ht="15" customHeight="1" spans="1:15">
      <c r="A140" s="53"/>
      <c r="B140" s="54"/>
      <c r="C140" s="55"/>
      <c r="D140" s="55"/>
      <c r="E140" s="55"/>
      <c r="F140" s="56"/>
      <c r="G140" s="55"/>
      <c r="H140" s="55"/>
      <c r="I140" s="55"/>
      <c r="J140" s="55"/>
      <c r="K140" s="55"/>
      <c r="L140" s="55"/>
      <c r="M140" s="53"/>
      <c r="O140" s="57"/>
    </row>
    <row r="141" s="35" customFormat="1" ht="15" customHeight="1" spans="1:15">
      <c r="A141" s="53"/>
      <c r="B141" s="54"/>
      <c r="C141" s="55"/>
      <c r="D141" s="55"/>
      <c r="E141" s="55"/>
      <c r="F141" s="56"/>
      <c r="G141" s="55"/>
      <c r="H141" s="55"/>
      <c r="I141" s="55"/>
      <c r="J141" s="55"/>
      <c r="K141" s="55"/>
      <c r="L141" s="55"/>
      <c r="M141" s="53"/>
      <c r="O141" s="57"/>
    </row>
    <row r="142" s="35" customFormat="1" ht="15" customHeight="1" spans="1:15">
      <c r="A142" s="53"/>
      <c r="B142" s="54"/>
      <c r="C142" s="55"/>
      <c r="D142" s="55"/>
      <c r="E142" s="55"/>
      <c r="F142" s="56"/>
      <c r="G142" s="55"/>
      <c r="H142" s="55"/>
      <c r="I142" s="55"/>
      <c r="J142" s="55"/>
      <c r="K142" s="55"/>
      <c r="L142" s="55"/>
      <c r="M142" s="53"/>
      <c r="O142" s="57"/>
    </row>
    <row r="143" s="35" customFormat="1" ht="15" customHeight="1" spans="1:15">
      <c r="A143" s="53"/>
      <c r="B143" s="54"/>
      <c r="C143" s="55"/>
      <c r="D143" s="55"/>
      <c r="E143" s="55"/>
      <c r="F143" s="56"/>
      <c r="G143" s="55"/>
      <c r="H143" s="55"/>
      <c r="I143" s="55"/>
      <c r="J143" s="55"/>
      <c r="K143" s="55"/>
      <c r="L143" s="55"/>
      <c r="M143" s="53"/>
      <c r="O143" s="57"/>
    </row>
    <row r="144" s="35" customFormat="1" ht="15" customHeight="1" spans="1:15">
      <c r="A144" s="53"/>
      <c r="B144" s="54"/>
      <c r="C144" s="55"/>
      <c r="D144" s="55"/>
      <c r="E144" s="55"/>
      <c r="F144" s="56"/>
      <c r="G144" s="55"/>
      <c r="H144" s="55"/>
      <c r="I144" s="55"/>
      <c r="J144" s="55"/>
      <c r="K144" s="55"/>
      <c r="L144" s="55"/>
      <c r="M144" s="53"/>
      <c r="O144" s="57"/>
    </row>
    <row r="145" s="35" customFormat="1" ht="15" customHeight="1" spans="1:15">
      <c r="A145" s="53"/>
      <c r="B145" s="54"/>
      <c r="C145" s="55"/>
      <c r="D145" s="55"/>
      <c r="E145" s="55"/>
      <c r="F145" s="56"/>
      <c r="G145" s="55"/>
      <c r="H145" s="55"/>
      <c r="I145" s="55"/>
      <c r="J145" s="55"/>
      <c r="K145" s="55"/>
      <c r="L145" s="55"/>
      <c r="M145" s="53"/>
      <c r="O145" s="57"/>
    </row>
    <row r="146" s="35" customFormat="1" ht="15" customHeight="1" spans="1:15">
      <c r="A146" s="53"/>
      <c r="B146" s="54"/>
      <c r="C146" s="55"/>
      <c r="D146" s="55"/>
      <c r="E146" s="55"/>
      <c r="F146" s="56"/>
      <c r="G146" s="55"/>
      <c r="H146" s="55"/>
      <c r="I146" s="55"/>
      <c r="J146" s="55"/>
      <c r="K146" s="55"/>
      <c r="L146" s="55"/>
      <c r="M146" s="53"/>
      <c r="O146" s="57"/>
    </row>
    <row r="147" s="35" customFormat="1" ht="15" customHeight="1" spans="1:15">
      <c r="A147" s="53"/>
      <c r="B147" s="54"/>
      <c r="C147" s="55"/>
      <c r="D147" s="55"/>
      <c r="E147" s="55"/>
      <c r="F147" s="56"/>
      <c r="G147" s="55"/>
      <c r="H147" s="55"/>
      <c r="I147" s="55"/>
      <c r="J147" s="55"/>
      <c r="K147" s="55"/>
      <c r="L147" s="55"/>
      <c r="M147" s="53"/>
      <c r="O147" s="57"/>
    </row>
    <row r="148" s="35" customFormat="1" ht="15" customHeight="1" spans="1:15">
      <c r="A148" s="53"/>
      <c r="B148" s="54"/>
      <c r="C148" s="55"/>
      <c r="D148" s="55"/>
      <c r="E148" s="55"/>
      <c r="F148" s="56"/>
      <c r="G148" s="55"/>
      <c r="I148" s="55"/>
      <c r="J148" s="55"/>
      <c r="K148" s="55"/>
      <c r="L148" s="55"/>
      <c r="M148" s="53"/>
      <c r="O148" s="57"/>
    </row>
    <row r="149" s="35" customFormat="1" ht="15" customHeight="1" spans="1:15">
      <c r="A149" s="53"/>
      <c r="B149" s="54"/>
      <c r="C149" s="55"/>
      <c r="D149" s="55"/>
      <c r="E149" s="55"/>
      <c r="F149" s="56"/>
      <c r="G149" s="55"/>
      <c r="I149" s="55"/>
      <c r="J149" s="55"/>
      <c r="K149" s="55"/>
      <c r="L149" s="55"/>
      <c r="M149" s="53"/>
      <c r="O149" s="57"/>
    </row>
    <row r="150" s="35" customFormat="1" ht="15" customHeight="1" spans="1:15">
      <c r="A150" s="53"/>
      <c r="B150" s="54"/>
      <c r="C150" s="55"/>
      <c r="D150" s="55"/>
      <c r="E150" s="55"/>
      <c r="F150" s="56"/>
      <c r="G150" s="55"/>
      <c r="H150" s="55"/>
      <c r="I150" s="55"/>
      <c r="J150" s="55"/>
      <c r="K150" s="55"/>
      <c r="L150" s="55"/>
      <c r="M150" s="53"/>
      <c r="O150" s="57"/>
    </row>
    <row r="151" s="35" customFormat="1" ht="15" customHeight="1" spans="1:15">
      <c r="A151" s="53"/>
      <c r="B151" s="54"/>
      <c r="C151" s="55"/>
      <c r="D151" s="55"/>
      <c r="E151" s="55"/>
      <c r="F151" s="56"/>
      <c r="G151" s="55"/>
      <c r="H151" s="55"/>
      <c r="I151" s="55"/>
      <c r="J151" s="55"/>
      <c r="K151" s="55"/>
      <c r="L151" s="55"/>
      <c r="M151" s="53"/>
      <c r="O151" s="57"/>
    </row>
    <row r="152" s="35" customFormat="1" ht="15" customHeight="1" spans="1:15">
      <c r="A152" s="53"/>
      <c r="B152" s="54"/>
      <c r="C152" s="55"/>
      <c r="D152" s="55"/>
      <c r="E152" s="55"/>
      <c r="F152" s="56"/>
      <c r="G152" s="55"/>
      <c r="H152" s="55"/>
      <c r="I152" s="55"/>
      <c r="J152" s="55"/>
      <c r="K152" s="55"/>
      <c r="L152" s="55"/>
      <c r="M152" s="53"/>
      <c r="O152" s="57"/>
    </row>
    <row r="153" s="35" customFormat="1" ht="15" customHeight="1" spans="1:15">
      <c r="A153" s="53"/>
      <c r="B153" s="54"/>
      <c r="C153" s="55"/>
      <c r="D153" s="55"/>
      <c r="E153" s="55"/>
      <c r="F153" s="56"/>
      <c r="G153" s="55"/>
      <c r="H153" s="55"/>
      <c r="I153" s="55"/>
      <c r="J153" s="55"/>
      <c r="K153" s="55"/>
      <c r="L153" s="55"/>
      <c r="M153" s="53"/>
      <c r="O153" s="57"/>
    </row>
    <row r="154" s="35" customFormat="1" ht="15" customHeight="1" spans="1:15">
      <c r="A154" s="53"/>
      <c r="B154" s="54"/>
      <c r="C154" s="55"/>
      <c r="D154" s="55"/>
      <c r="E154" s="55"/>
      <c r="F154" s="56"/>
      <c r="G154" s="55"/>
      <c r="H154" s="55"/>
      <c r="I154" s="55"/>
      <c r="J154" s="55"/>
      <c r="K154" s="55"/>
      <c r="L154" s="55"/>
      <c r="M154" s="53"/>
      <c r="O154" s="57"/>
    </row>
    <row r="155" s="35" customFormat="1" ht="15" customHeight="1" spans="1:15">
      <c r="A155" s="53"/>
      <c r="B155" s="54"/>
      <c r="C155" s="55"/>
      <c r="D155" s="55"/>
      <c r="E155" s="55"/>
      <c r="F155" s="56"/>
      <c r="G155" s="55"/>
      <c r="H155" s="55"/>
      <c r="I155" s="55"/>
      <c r="J155" s="55"/>
      <c r="K155" s="55"/>
      <c r="L155" s="55"/>
      <c r="M155" s="53"/>
      <c r="O155" s="57"/>
    </row>
    <row r="156" s="35" customFormat="1" ht="15" customHeight="1" spans="1:15">
      <c r="A156" s="53"/>
      <c r="B156" s="54"/>
      <c r="C156" s="55"/>
      <c r="D156" s="55"/>
      <c r="E156" s="55"/>
      <c r="F156" s="56"/>
      <c r="G156" s="55"/>
      <c r="H156" s="55"/>
      <c r="I156" s="55"/>
      <c r="J156" s="55"/>
      <c r="K156" s="55"/>
      <c r="L156" s="55"/>
      <c r="M156" s="53"/>
      <c r="O156" s="57"/>
    </row>
    <row r="157" s="35" customFormat="1" ht="15" customHeight="1" spans="1:15">
      <c r="A157" s="53"/>
      <c r="B157" s="54"/>
      <c r="C157" s="55"/>
      <c r="D157" s="55"/>
      <c r="E157" s="55"/>
      <c r="F157" s="56"/>
      <c r="G157" s="55"/>
      <c r="H157" s="55"/>
      <c r="I157" s="55"/>
      <c r="J157" s="55"/>
      <c r="K157" s="55"/>
      <c r="L157" s="55"/>
      <c r="M157" s="53"/>
      <c r="O157" s="57"/>
    </row>
    <row r="158" s="35" customFormat="1" ht="15" customHeight="1" spans="1:15">
      <c r="A158" s="53"/>
      <c r="B158" s="54"/>
      <c r="C158" s="55"/>
      <c r="D158" s="55"/>
      <c r="E158" s="55"/>
      <c r="F158" s="56"/>
      <c r="G158" s="55"/>
      <c r="H158" s="55"/>
      <c r="I158" s="55"/>
      <c r="J158" s="55"/>
      <c r="K158" s="55"/>
      <c r="L158" s="55"/>
      <c r="M158" s="53"/>
      <c r="O158" s="57"/>
    </row>
    <row r="159" s="35" customFormat="1" ht="15" customHeight="1" spans="1:15">
      <c r="A159" s="53"/>
      <c r="B159" s="54"/>
      <c r="C159" s="55"/>
      <c r="D159" s="55"/>
      <c r="E159" s="55"/>
      <c r="F159" s="56"/>
      <c r="G159" s="55"/>
      <c r="H159" s="55"/>
      <c r="I159" s="55"/>
      <c r="J159" s="55"/>
      <c r="K159" s="55"/>
      <c r="L159" s="55"/>
      <c r="M159" s="53"/>
      <c r="O159" s="57"/>
    </row>
    <row r="160" s="35" customFormat="1" ht="15" customHeight="1" spans="1:15">
      <c r="A160" s="53"/>
      <c r="B160" s="54"/>
      <c r="C160" s="55"/>
      <c r="D160" s="55"/>
      <c r="E160" s="55"/>
      <c r="F160" s="56"/>
      <c r="G160" s="55"/>
      <c r="H160" s="55"/>
      <c r="I160" s="55"/>
      <c r="J160" s="55"/>
      <c r="K160" s="55"/>
      <c r="L160" s="55"/>
      <c r="M160" s="53"/>
      <c r="O160" s="57"/>
    </row>
    <row r="161" s="35" customFormat="1" ht="15" customHeight="1" spans="1:15">
      <c r="A161" s="53"/>
      <c r="B161" s="54"/>
      <c r="C161" s="55"/>
      <c r="D161" s="55"/>
      <c r="E161" s="55"/>
      <c r="F161" s="56"/>
      <c r="G161" s="55"/>
      <c r="H161" s="55"/>
      <c r="I161" s="55"/>
      <c r="J161" s="55"/>
      <c r="K161" s="55"/>
      <c r="L161" s="55"/>
      <c r="M161" s="53"/>
      <c r="O161" s="57"/>
    </row>
    <row r="162" s="35" customFormat="1" ht="15" customHeight="1" spans="1:15">
      <c r="A162" s="53"/>
      <c r="B162" s="54"/>
      <c r="C162" s="55"/>
      <c r="D162" s="55"/>
      <c r="E162" s="55"/>
      <c r="F162" s="56"/>
      <c r="G162" s="55"/>
      <c r="H162" s="55"/>
      <c r="I162" s="55"/>
      <c r="J162" s="55"/>
      <c r="K162" s="55"/>
      <c r="L162" s="55"/>
      <c r="M162" s="53"/>
      <c r="O162" s="57"/>
    </row>
    <row r="163" s="35" customFormat="1" ht="15" customHeight="1" spans="1:15">
      <c r="A163" s="53"/>
      <c r="B163" s="54"/>
      <c r="C163" s="55"/>
      <c r="D163" s="55"/>
      <c r="E163" s="55"/>
      <c r="F163" s="56"/>
      <c r="G163" s="55"/>
      <c r="H163" s="55"/>
      <c r="I163" s="55"/>
      <c r="J163" s="55"/>
      <c r="K163" s="55"/>
      <c r="L163" s="55"/>
      <c r="M163" s="53"/>
      <c r="O163" s="57"/>
    </row>
    <row r="164" s="35" customFormat="1" ht="15" customHeight="1" spans="1:15">
      <c r="A164" s="53"/>
      <c r="B164" s="54"/>
      <c r="C164" s="55"/>
      <c r="D164" s="55"/>
      <c r="E164" s="55"/>
      <c r="F164" s="56"/>
      <c r="G164" s="55"/>
      <c r="H164" s="55"/>
      <c r="I164" s="55"/>
      <c r="J164" s="55"/>
      <c r="K164" s="55"/>
      <c r="L164" s="55"/>
      <c r="M164" s="53"/>
      <c r="O164" s="57"/>
    </row>
    <row r="165" s="35" customFormat="1" ht="15" customHeight="1" spans="1:15">
      <c r="A165" s="53"/>
      <c r="B165" s="54"/>
      <c r="C165" s="55"/>
      <c r="D165" s="55"/>
      <c r="E165" s="55"/>
      <c r="F165" s="56"/>
      <c r="G165" s="55"/>
      <c r="H165" s="55"/>
      <c r="I165" s="55"/>
      <c r="J165" s="55"/>
      <c r="K165" s="55"/>
      <c r="L165" s="55"/>
      <c r="M165" s="53"/>
      <c r="O165" s="57"/>
    </row>
    <row r="166" s="35" customFormat="1" ht="15" customHeight="1" spans="1:15">
      <c r="A166" s="53"/>
      <c r="B166" s="54"/>
      <c r="C166" s="55"/>
      <c r="D166" s="55"/>
      <c r="E166" s="55"/>
      <c r="F166" s="56"/>
      <c r="G166" s="55"/>
      <c r="H166" s="55"/>
      <c r="I166" s="55"/>
      <c r="J166" s="55"/>
      <c r="K166" s="55"/>
      <c r="L166" s="55"/>
      <c r="M166" s="53"/>
      <c r="O166" s="57"/>
    </row>
    <row r="167" s="35" customFormat="1" ht="15" customHeight="1" spans="1:15">
      <c r="A167" s="57"/>
      <c r="B167" s="54"/>
      <c r="C167" s="55"/>
      <c r="D167" s="55"/>
      <c r="E167" s="55"/>
      <c r="F167" s="56"/>
      <c r="G167" s="55"/>
      <c r="H167" s="55"/>
      <c r="I167" s="55"/>
      <c r="J167" s="55"/>
      <c r="K167" s="55"/>
      <c r="L167" s="57"/>
      <c r="M167" s="53"/>
      <c r="O167" s="60"/>
    </row>
    <row r="168" s="35" customFormat="1" ht="17.1" customHeight="1" spans="1:1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O168" s="60"/>
    </row>
  </sheetData>
  <mergeCells count="9">
    <mergeCell ref="A1:M1"/>
    <mergeCell ref="A2:M2"/>
    <mergeCell ref="D3:K3"/>
    <mergeCell ref="A168:M16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8"/>
  <sheetViews>
    <sheetView workbookViewId="0">
      <selection activeCell="A2" sqref="A2:M2"/>
    </sheetView>
  </sheetViews>
  <sheetFormatPr defaultColWidth="11" defaultRowHeight="45.95" customHeight="1"/>
  <cols>
    <col min="1" max="1" width="6.625" style="35" customWidth="1"/>
    <col min="2" max="2" width="11.75" style="35" customWidth="1"/>
    <col min="3" max="3" width="11" style="35" customWidth="1"/>
    <col min="4" max="11" width="10.125" style="35" customWidth="1"/>
    <col min="12" max="12" width="11.25" style="35" customWidth="1"/>
    <col min="13" max="13" width="7.75" style="35" customWidth="1"/>
    <col min="14" max="14" width="11" style="35" customWidth="1"/>
    <col min="15" max="16384" width="11" style="35"/>
  </cols>
  <sheetData>
    <row r="1" s="35" customFormat="1" customHeight="1" spans="1:13">
      <c r="A1" s="37" t="s">
        <v>772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7.95" customHeight="1" spans="1:13">
      <c r="A2" s="38" t="s">
        <v>773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="35" customFormat="1" ht="15" customHeight="1" spans="1:13">
      <c r="A3" s="39" t="s">
        <v>2</v>
      </c>
      <c r="B3" s="39" t="s">
        <v>3</v>
      </c>
      <c r="C3" s="39" t="s">
        <v>4</v>
      </c>
      <c r="D3" s="39" t="s">
        <v>5</v>
      </c>
      <c r="E3" s="39"/>
      <c r="F3" s="39"/>
      <c r="G3" s="39"/>
      <c r="H3" s="39"/>
      <c r="I3" s="39"/>
      <c r="J3" s="39"/>
      <c r="K3" s="39"/>
      <c r="L3" s="39" t="s">
        <v>297</v>
      </c>
      <c r="M3" s="45" t="s">
        <v>7</v>
      </c>
    </row>
    <row r="4" s="35" customFormat="1" ht="15" customHeight="1" spans="1:13">
      <c r="A4" s="39"/>
      <c r="B4" s="39"/>
      <c r="C4" s="39"/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39" t="s">
        <v>14</v>
      </c>
      <c r="K4" s="39" t="s">
        <v>298</v>
      </c>
      <c r="L4" s="39"/>
      <c r="M4" s="45"/>
    </row>
    <row r="5" s="36" customFormat="1" ht="15" customHeight="1" spans="1:15">
      <c r="A5" s="40">
        <v>1</v>
      </c>
      <c r="B5" s="23" t="s">
        <v>774</v>
      </c>
      <c r="C5" s="52" t="s">
        <v>775</v>
      </c>
      <c r="D5" s="52"/>
      <c r="E5" s="52"/>
      <c r="F5" s="52">
        <v>58</v>
      </c>
      <c r="G5" s="52"/>
      <c r="H5" s="52"/>
      <c r="I5" s="52"/>
      <c r="J5" s="52"/>
      <c r="K5" s="52"/>
      <c r="L5" s="52">
        <v>5000</v>
      </c>
      <c r="M5" s="40"/>
      <c r="O5" s="46"/>
    </row>
    <row r="6" s="36" customFormat="1" ht="15" customHeight="1" spans="1:15">
      <c r="A6" s="40">
        <v>2</v>
      </c>
      <c r="B6" s="23"/>
      <c r="C6" s="52" t="s">
        <v>776</v>
      </c>
      <c r="D6" s="52"/>
      <c r="E6" s="52"/>
      <c r="F6" s="52">
        <v>120</v>
      </c>
      <c r="G6" s="52"/>
      <c r="H6" s="52"/>
      <c r="I6" s="52"/>
      <c r="J6" s="52"/>
      <c r="K6" s="52"/>
      <c r="L6" s="52">
        <v>5000</v>
      </c>
      <c r="M6" s="40"/>
      <c r="O6" s="46"/>
    </row>
    <row r="7" s="36" customFormat="1" ht="15" customHeight="1" spans="1:15">
      <c r="A7" s="40">
        <v>3</v>
      </c>
      <c r="B7" s="23"/>
      <c r="C7" s="52" t="s">
        <v>777</v>
      </c>
      <c r="D7" s="52"/>
      <c r="E7" s="52"/>
      <c r="F7" s="52"/>
      <c r="G7" s="52">
        <v>52</v>
      </c>
      <c r="H7" s="52"/>
      <c r="I7" s="52"/>
      <c r="J7" s="52"/>
      <c r="K7" s="52"/>
      <c r="L7" s="52">
        <v>5000</v>
      </c>
      <c r="M7" s="40"/>
      <c r="O7" s="46"/>
    </row>
    <row r="8" s="36" customFormat="1" ht="15" customHeight="1" spans="1:15">
      <c r="A8" s="40">
        <v>4</v>
      </c>
      <c r="B8" s="23"/>
      <c r="C8" s="52" t="s">
        <v>778</v>
      </c>
      <c r="D8" s="52"/>
      <c r="E8" s="52"/>
      <c r="F8" s="52"/>
      <c r="G8" s="52">
        <v>58</v>
      </c>
      <c r="H8" s="52"/>
      <c r="I8" s="52"/>
      <c r="J8" s="52"/>
      <c r="K8" s="52"/>
      <c r="L8" s="52">
        <v>5000</v>
      </c>
      <c r="M8" s="40"/>
      <c r="O8" s="46"/>
    </row>
    <row r="9" s="36" customFormat="1" ht="15" customHeight="1" spans="1:15">
      <c r="A9" s="40">
        <v>5</v>
      </c>
      <c r="B9" s="23"/>
      <c r="C9" s="52" t="s">
        <v>779</v>
      </c>
      <c r="D9" s="52"/>
      <c r="E9" s="52"/>
      <c r="F9" s="52"/>
      <c r="G9" s="52">
        <v>53</v>
      </c>
      <c r="H9" s="52"/>
      <c r="I9" s="52"/>
      <c r="J9" s="52"/>
      <c r="K9" s="52"/>
      <c r="L9" s="52">
        <v>5000</v>
      </c>
      <c r="M9" s="40"/>
      <c r="O9" s="46"/>
    </row>
    <row r="10" s="36" customFormat="1" ht="15" customHeight="1" spans="1:15">
      <c r="A10" s="40">
        <v>6</v>
      </c>
      <c r="B10" s="23"/>
      <c r="C10" s="52" t="s">
        <v>780</v>
      </c>
      <c r="D10" s="52"/>
      <c r="E10" s="52"/>
      <c r="F10" s="52"/>
      <c r="G10" s="52"/>
      <c r="H10" s="52"/>
      <c r="I10" s="52"/>
      <c r="J10" s="52">
        <v>5</v>
      </c>
      <c r="K10" s="52"/>
      <c r="L10" s="52">
        <v>500</v>
      </c>
      <c r="M10" s="40"/>
      <c r="O10" s="46"/>
    </row>
    <row r="11" s="36" customFormat="1" ht="15" customHeight="1" spans="1:15">
      <c r="A11" s="40">
        <v>7</v>
      </c>
      <c r="B11" s="23"/>
      <c r="C11" s="52" t="s">
        <v>781</v>
      </c>
      <c r="D11" s="52"/>
      <c r="E11" s="52"/>
      <c r="F11" s="52"/>
      <c r="G11" s="52"/>
      <c r="H11" s="52"/>
      <c r="I11" s="52"/>
      <c r="J11" s="52">
        <v>5</v>
      </c>
      <c r="K11" s="52"/>
      <c r="L11" s="52">
        <v>500</v>
      </c>
      <c r="M11" s="40"/>
      <c r="O11" s="46"/>
    </row>
    <row r="12" s="36" customFormat="1" ht="15" customHeight="1" spans="1:15">
      <c r="A12" s="40">
        <v>8</v>
      </c>
      <c r="B12" s="23"/>
      <c r="C12" s="52" t="s">
        <v>459</v>
      </c>
      <c r="D12" s="52"/>
      <c r="E12" s="52"/>
      <c r="F12" s="52"/>
      <c r="G12" s="52">
        <v>51</v>
      </c>
      <c r="H12" s="52"/>
      <c r="I12" s="52"/>
      <c r="J12" s="52"/>
      <c r="K12" s="52"/>
      <c r="L12" s="52">
        <v>5000</v>
      </c>
      <c r="M12" s="40"/>
      <c r="O12" s="46"/>
    </row>
    <row r="13" s="36" customFormat="1" ht="15" customHeight="1" spans="1:15">
      <c r="A13" s="40">
        <v>9</v>
      </c>
      <c r="B13" s="23"/>
      <c r="C13" s="52" t="s">
        <v>782</v>
      </c>
      <c r="D13" s="52"/>
      <c r="E13" s="52"/>
      <c r="F13" s="52"/>
      <c r="G13" s="52">
        <v>52</v>
      </c>
      <c r="H13" s="52"/>
      <c r="I13" s="52"/>
      <c r="J13" s="52"/>
      <c r="K13" s="52"/>
      <c r="L13" s="52">
        <v>5000</v>
      </c>
      <c r="M13" s="40"/>
      <c r="O13" s="46"/>
    </row>
    <row r="14" s="36" customFormat="1" ht="15" customHeight="1" spans="1:15">
      <c r="A14" s="40">
        <v>10</v>
      </c>
      <c r="B14" s="23" t="s">
        <v>783</v>
      </c>
      <c r="C14" s="52" t="s">
        <v>784</v>
      </c>
      <c r="D14" s="52"/>
      <c r="E14" s="52"/>
      <c r="F14" s="52"/>
      <c r="G14" s="52">
        <v>80</v>
      </c>
      <c r="H14" s="52"/>
      <c r="I14" s="52"/>
      <c r="J14" s="52"/>
      <c r="K14" s="52"/>
      <c r="L14" s="52">
        <v>5000</v>
      </c>
      <c r="M14" s="40"/>
      <c r="O14" s="46"/>
    </row>
    <row r="15" s="36" customFormat="1" ht="15" customHeight="1" spans="1:15">
      <c r="A15" s="40">
        <v>11</v>
      </c>
      <c r="B15" s="23"/>
      <c r="C15" s="52" t="s">
        <v>785</v>
      </c>
      <c r="D15" s="52"/>
      <c r="E15" s="52"/>
      <c r="F15" s="52"/>
      <c r="G15" s="52">
        <v>52</v>
      </c>
      <c r="H15" s="52"/>
      <c r="I15" s="52"/>
      <c r="J15" s="52"/>
      <c r="K15" s="52"/>
      <c r="L15" s="52">
        <v>5000</v>
      </c>
      <c r="M15" s="40"/>
      <c r="O15" s="46"/>
    </row>
    <row r="16" s="36" customFormat="1" ht="15" customHeight="1" spans="1:15">
      <c r="A16" s="40">
        <v>12</v>
      </c>
      <c r="B16" s="18"/>
      <c r="C16" s="52" t="s">
        <v>786</v>
      </c>
      <c r="D16" s="52"/>
      <c r="E16" s="52"/>
      <c r="F16" s="52"/>
      <c r="G16" s="52">
        <v>65</v>
      </c>
      <c r="H16" s="52"/>
      <c r="I16" s="52"/>
      <c r="J16" s="52"/>
      <c r="K16" s="52"/>
      <c r="L16" s="52">
        <v>5000</v>
      </c>
      <c r="M16" s="40"/>
      <c r="O16" s="46"/>
    </row>
    <row r="17" s="36" customFormat="1" ht="15" customHeight="1" spans="1:15">
      <c r="A17" s="40">
        <v>13</v>
      </c>
      <c r="B17" s="18"/>
      <c r="C17" s="52" t="s">
        <v>787</v>
      </c>
      <c r="D17" s="52"/>
      <c r="E17" s="52"/>
      <c r="F17" s="52"/>
      <c r="G17" s="52">
        <v>51</v>
      </c>
      <c r="H17" s="52"/>
      <c r="I17" s="52"/>
      <c r="J17" s="52"/>
      <c r="K17" s="52"/>
      <c r="L17" s="52">
        <v>5000</v>
      </c>
      <c r="M17" s="40"/>
      <c r="O17" s="46"/>
    </row>
    <row r="18" s="36" customFormat="1" ht="15" customHeight="1" spans="1:15">
      <c r="A18" s="40">
        <v>14</v>
      </c>
      <c r="B18" s="18"/>
      <c r="C18" s="52" t="s">
        <v>788</v>
      </c>
      <c r="D18" s="52"/>
      <c r="E18" s="52"/>
      <c r="F18" s="52"/>
      <c r="G18" s="52">
        <v>53</v>
      </c>
      <c r="H18" s="52"/>
      <c r="I18" s="52"/>
      <c r="J18" s="52"/>
      <c r="K18" s="52"/>
      <c r="L18" s="52">
        <v>5000</v>
      </c>
      <c r="M18" s="40"/>
      <c r="O18" s="46"/>
    </row>
    <row r="19" s="36" customFormat="1" ht="15" customHeight="1" spans="1:15">
      <c r="A19" s="40">
        <v>15</v>
      </c>
      <c r="B19" s="18"/>
      <c r="C19" s="52" t="s">
        <v>789</v>
      </c>
      <c r="D19" s="52"/>
      <c r="E19" s="52"/>
      <c r="F19" s="52"/>
      <c r="G19" s="52"/>
      <c r="H19" s="52">
        <v>1500</v>
      </c>
      <c r="I19" s="52"/>
      <c r="J19" s="52"/>
      <c r="K19" s="52"/>
      <c r="L19" s="52">
        <v>4500</v>
      </c>
      <c r="M19" s="40"/>
      <c r="O19" s="46"/>
    </row>
    <row r="20" s="36" customFormat="1" ht="15" customHeight="1" spans="1:15">
      <c r="A20" s="40">
        <v>16</v>
      </c>
      <c r="B20" s="18"/>
      <c r="C20" s="52" t="s">
        <v>790</v>
      </c>
      <c r="D20" s="52"/>
      <c r="E20" s="52"/>
      <c r="F20" s="52">
        <v>80</v>
      </c>
      <c r="G20" s="52"/>
      <c r="H20" s="52"/>
      <c r="I20" s="52"/>
      <c r="J20" s="52"/>
      <c r="K20" s="52"/>
      <c r="L20" s="52">
        <v>5000</v>
      </c>
      <c r="M20" s="40"/>
      <c r="O20" s="46"/>
    </row>
    <row r="21" s="36" customFormat="1" ht="15" customHeight="1" spans="1:15">
      <c r="A21" s="40">
        <v>17</v>
      </c>
      <c r="B21" s="18"/>
      <c r="C21" s="52" t="s">
        <v>791</v>
      </c>
      <c r="D21" s="52"/>
      <c r="E21" s="52"/>
      <c r="F21" s="52">
        <v>70</v>
      </c>
      <c r="G21" s="52"/>
      <c r="H21" s="52"/>
      <c r="I21" s="52"/>
      <c r="J21" s="52"/>
      <c r="K21" s="52"/>
      <c r="L21" s="52">
        <v>5000</v>
      </c>
      <c r="M21" s="40"/>
      <c r="O21" s="46"/>
    </row>
    <row r="22" s="36" customFormat="1" ht="15" customHeight="1" spans="1:15">
      <c r="A22" s="40">
        <v>18</v>
      </c>
      <c r="B22" s="18"/>
      <c r="C22" s="52" t="s">
        <v>792</v>
      </c>
      <c r="D22" s="52"/>
      <c r="E22" s="52"/>
      <c r="F22" s="52">
        <v>60</v>
      </c>
      <c r="G22" s="52"/>
      <c r="H22" s="52"/>
      <c r="I22" s="52"/>
      <c r="J22" s="52"/>
      <c r="K22" s="52"/>
      <c r="L22" s="52">
        <v>5000</v>
      </c>
      <c r="M22" s="40"/>
      <c r="O22" s="46"/>
    </row>
    <row r="23" s="36" customFormat="1" ht="15" customHeight="1" spans="1:15">
      <c r="A23" s="40">
        <v>19</v>
      </c>
      <c r="B23" s="18"/>
      <c r="C23" s="52" t="s">
        <v>793</v>
      </c>
      <c r="D23" s="52"/>
      <c r="E23" s="52"/>
      <c r="F23" s="52"/>
      <c r="G23" s="52">
        <v>56</v>
      </c>
      <c r="H23" s="52"/>
      <c r="I23" s="52"/>
      <c r="J23" s="52"/>
      <c r="K23" s="52"/>
      <c r="L23" s="52">
        <v>5000</v>
      </c>
      <c r="M23" s="40"/>
      <c r="O23" s="46"/>
    </row>
    <row r="24" s="36" customFormat="1" ht="15" customHeight="1" spans="1:15">
      <c r="A24" s="40">
        <v>20</v>
      </c>
      <c r="B24" s="23" t="s">
        <v>794</v>
      </c>
      <c r="C24" s="52" t="s">
        <v>795</v>
      </c>
      <c r="D24" s="52"/>
      <c r="E24" s="52"/>
      <c r="F24" s="52"/>
      <c r="G24" s="52">
        <v>80</v>
      </c>
      <c r="H24" s="52"/>
      <c r="I24" s="52"/>
      <c r="J24" s="52"/>
      <c r="K24" s="52"/>
      <c r="L24" s="52">
        <v>5000</v>
      </c>
      <c r="M24" s="40"/>
      <c r="O24" s="46"/>
    </row>
    <row r="25" s="36" customFormat="1" ht="15" customHeight="1" spans="1:15">
      <c r="A25" s="40">
        <v>21</v>
      </c>
      <c r="B25" s="18" t="s">
        <v>796</v>
      </c>
      <c r="C25" s="52" t="s">
        <v>797</v>
      </c>
      <c r="D25" s="52"/>
      <c r="E25" s="52"/>
      <c r="F25" s="52">
        <v>60</v>
      </c>
      <c r="G25" s="52"/>
      <c r="H25" s="52"/>
      <c r="I25" s="52"/>
      <c r="J25" s="52"/>
      <c r="K25" s="52"/>
      <c r="L25" s="52">
        <v>5000</v>
      </c>
      <c r="M25" s="40"/>
      <c r="O25" s="46"/>
    </row>
    <row r="26" s="36" customFormat="1" ht="16" customHeight="1" spans="1:15">
      <c r="A26" s="40">
        <v>22</v>
      </c>
      <c r="B26" s="18"/>
      <c r="C26" s="52" t="s">
        <v>798</v>
      </c>
      <c r="D26" s="52"/>
      <c r="E26" s="52"/>
      <c r="F26" s="52"/>
      <c r="G26" s="52">
        <v>140</v>
      </c>
      <c r="H26" s="52"/>
      <c r="I26" s="52"/>
      <c r="J26" s="52"/>
      <c r="K26" s="52"/>
      <c r="L26" s="52">
        <v>5000</v>
      </c>
      <c r="M26" s="40"/>
      <c r="O26" s="46"/>
    </row>
    <row r="27" s="36" customFormat="1" ht="15" customHeight="1" spans="1:15">
      <c r="A27" s="40">
        <v>23</v>
      </c>
      <c r="B27" s="18"/>
      <c r="C27" s="52" t="s">
        <v>799</v>
      </c>
      <c r="D27" s="52">
        <v>38</v>
      </c>
      <c r="E27" s="52"/>
      <c r="F27" s="52"/>
      <c r="G27" s="52"/>
      <c r="H27" s="52"/>
      <c r="I27" s="52"/>
      <c r="J27" s="52"/>
      <c r="K27" s="52"/>
      <c r="L27" s="52">
        <v>5000</v>
      </c>
      <c r="M27" s="40"/>
      <c r="O27" s="46"/>
    </row>
    <row r="28" s="36" customFormat="1" ht="15" customHeight="1" spans="1:15">
      <c r="A28" s="40">
        <v>24</v>
      </c>
      <c r="B28" s="23" t="s">
        <v>800</v>
      </c>
      <c r="C28" s="52" t="s">
        <v>801</v>
      </c>
      <c r="D28" s="52"/>
      <c r="E28" s="52"/>
      <c r="F28" s="52"/>
      <c r="G28" s="52">
        <v>51</v>
      </c>
      <c r="H28" s="52"/>
      <c r="I28" s="52"/>
      <c r="J28" s="52"/>
      <c r="K28" s="52"/>
      <c r="L28" s="52">
        <v>5000</v>
      </c>
      <c r="M28" s="40"/>
      <c r="O28" s="46"/>
    </row>
    <row r="29" s="36" customFormat="1" ht="15" customHeight="1" spans="1:15">
      <c r="A29" s="40">
        <v>25</v>
      </c>
      <c r="B29" s="18"/>
      <c r="C29" s="52" t="s">
        <v>802</v>
      </c>
      <c r="D29" s="52"/>
      <c r="E29" s="52"/>
      <c r="F29" s="52">
        <v>60</v>
      </c>
      <c r="G29" s="52"/>
      <c r="H29" s="52"/>
      <c r="I29" s="52"/>
      <c r="J29" s="52"/>
      <c r="K29" s="52"/>
      <c r="L29" s="52">
        <v>5000</v>
      </c>
      <c r="M29" s="40"/>
      <c r="O29" s="46"/>
    </row>
    <row r="30" s="36" customFormat="1" ht="15" customHeight="1" spans="1:15">
      <c r="A30" s="40">
        <v>26</v>
      </c>
      <c r="B30" s="18"/>
      <c r="C30" s="52" t="s">
        <v>803</v>
      </c>
      <c r="D30" s="52"/>
      <c r="E30" s="52"/>
      <c r="F30" s="52"/>
      <c r="G30" s="52">
        <v>53</v>
      </c>
      <c r="H30" s="52"/>
      <c r="I30" s="52"/>
      <c r="J30" s="52"/>
      <c r="K30" s="52"/>
      <c r="L30" s="52">
        <v>5000</v>
      </c>
      <c r="M30" s="40"/>
      <c r="O30" s="46"/>
    </row>
    <row r="31" s="36" customFormat="1" ht="15" customHeight="1" spans="1:15">
      <c r="A31" s="40">
        <v>27</v>
      </c>
      <c r="B31" s="23"/>
      <c r="C31" s="52" t="s">
        <v>804</v>
      </c>
      <c r="D31" s="52"/>
      <c r="E31" s="52"/>
      <c r="F31" s="52"/>
      <c r="G31" s="52">
        <v>73</v>
      </c>
      <c r="H31" s="52"/>
      <c r="I31" s="52"/>
      <c r="J31" s="52"/>
      <c r="K31" s="52"/>
      <c r="L31" s="52">
        <v>5000</v>
      </c>
      <c r="M31" s="40"/>
      <c r="O31" s="46"/>
    </row>
    <row r="32" s="36" customFormat="1" ht="15" customHeight="1" spans="1:15">
      <c r="A32" s="40">
        <v>28</v>
      </c>
      <c r="B32" s="18"/>
      <c r="C32" s="52" t="s">
        <v>805</v>
      </c>
      <c r="D32" s="52"/>
      <c r="E32" s="52"/>
      <c r="F32" s="52">
        <v>62</v>
      </c>
      <c r="G32" s="52"/>
      <c r="H32" s="52"/>
      <c r="I32" s="52"/>
      <c r="J32" s="52"/>
      <c r="K32" s="52"/>
      <c r="L32" s="52">
        <v>5000</v>
      </c>
      <c r="M32" s="40"/>
      <c r="O32" s="46"/>
    </row>
    <row r="33" s="36" customFormat="1" ht="15" customHeight="1" spans="1:15">
      <c r="A33" s="40">
        <v>29</v>
      </c>
      <c r="B33" s="18"/>
      <c r="C33" s="52" t="s">
        <v>806</v>
      </c>
      <c r="D33" s="52"/>
      <c r="E33" s="52"/>
      <c r="F33" s="52">
        <v>350</v>
      </c>
      <c r="G33" s="52"/>
      <c r="H33" s="52"/>
      <c r="I33" s="52"/>
      <c r="J33" s="52"/>
      <c r="K33" s="52"/>
      <c r="L33" s="52">
        <v>5000</v>
      </c>
      <c r="M33" s="40"/>
      <c r="O33" s="46"/>
    </row>
    <row r="34" s="36" customFormat="1" ht="15" customHeight="1" spans="1:15">
      <c r="A34" s="40">
        <v>30</v>
      </c>
      <c r="B34" s="18"/>
      <c r="C34" s="52" t="s">
        <v>807</v>
      </c>
      <c r="D34" s="52"/>
      <c r="E34" s="52"/>
      <c r="F34" s="52"/>
      <c r="G34" s="52">
        <v>110</v>
      </c>
      <c r="H34" s="52"/>
      <c r="I34" s="52"/>
      <c r="J34" s="52"/>
      <c r="K34" s="52"/>
      <c r="L34" s="52">
        <v>5000</v>
      </c>
      <c r="M34" s="40"/>
      <c r="O34" s="46"/>
    </row>
    <row r="35" s="36" customFormat="1" ht="15" customHeight="1" spans="1:15">
      <c r="A35" s="40">
        <v>31</v>
      </c>
      <c r="B35" s="18"/>
      <c r="C35" s="52" t="s">
        <v>808</v>
      </c>
      <c r="D35" s="52"/>
      <c r="E35" s="52"/>
      <c r="F35" s="52"/>
      <c r="G35" s="52"/>
      <c r="H35" s="52"/>
      <c r="I35" s="52"/>
      <c r="J35" s="52">
        <v>6</v>
      </c>
      <c r="K35" s="52"/>
      <c r="L35" s="52">
        <v>600</v>
      </c>
      <c r="M35" s="40"/>
      <c r="O35" s="46"/>
    </row>
    <row r="36" s="36" customFormat="1" ht="15" customHeight="1" spans="1:15">
      <c r="A36" s="40">
        <v>32</v>
      </c>
      <c r="B36" s="18"/>
      <c r="C36" s="52" t="s">
        <v>809</v>
      </c>
      <c r="D36" s="52"/>
      <c r="E36" s="52"/>
      <c r="F36" s="52"/>
      <c r="G36" s="52"/>
      <c r="H36" s="52"/>
      <c r="I36" s="52"/>
      <c r="J36" s="52">
        <v>5</v>
      </c>
      <c r="K36" s="52"/>
      <c r="L36" s="52">
        <v>500</v>
      </c>
      <c r="M36" s="40"/>
      <c r="O36" s="46"/>
    </row>
    <row r="37" s="36" customFormat="1" ht="15" customHeight="1" spans="1:15">
      <c r="A37" s="40">
        <v>33</v>
      </c>
      <c r="B37" s="23" t="s">
        <v>810</v>
      </c>
      <c r="C37" s="52" t="s">
        <v>811</v>
      </c>
      <c r="D37" s="52"/>
      <c r="E37" s="52"/>
      <c r="F37" s="52"/>
      <c r="G37" s="52">
        <v>56</v>
      </c>
      <c r="H37" s="52"/>
      <c r="I37" s="52"/>
      <c r="J37" s="52"/>
      <c r="K37" s="52"/>
      <c r="L37" s="52">
        <v>5000</v>
      </c>
      <c r="M37" s="40"/>
      <c r="O37" s="46"/>
    </row>
    <row r="38" s="36" customFormat="1" ht="15" customHeight="1" spans="1:15">
      <c r="A38" s="40">
        <v>34</v>
      </c>
      <c r="B38" s="23"/>
      <c r="C38" s="52" t="s">
        <v>812</v>
      </c>
      <c r="D38" s="52"/>
      <c r="E38" s="52"/>
      <c r="F38" s="52"/>
      <c r="G38" s="52"/>
      <c r="H38" s="52"/>
      <c r="I38" s="52"/>
      <c r="J38" s="52">
        <v>8</v>
      </c>
      <c r="K38" s="52"/>
      <c r="L38" s="52">
        <v>800</v>
      </c>
      <c r="M38" s="40"/>
      <c r="O38" s="46"/>
    </row>
    <row r="39" s="36" customFormat="1" ht="15" customHeight="1" spans="1:15">
      <c r="A39" s="40">
        <v>35</v>
      </c>
      <c r="B39" s="23" t="s">
        <v>813</v>
      </c>
      <c r="C39" s="72" t="s">
        <v>814</v>
      </c>
      <c r="D39" s="52"/>
      <c r="E39" s="52"/>
      <c r="F39" s="52">
        <v>80</v>
      </c>
      <c r="G39" s="52"/>
      <c r="H39" s="52"/>
      <c r="I39" s="52"/>
      <c r="J39" s="52"/>
      <c r="K39" s="52"/>
      <c r="L39" s="52">
        <v>5000</v>
      </c>
      <c r="M39" s="40"/>
      <c r="O39" s="46"/>
    </row>
    <row r="40" s="36" customFormat="1" ht="15" customHeight="1" spans="1:15">
      <c r="A40" s="40">
        <v>36</v>
      </c>
      <c r="B40" s="23"/>
      <c r="C40" s="72" t="s">
        <v>815</v>
      </c>
      <c r="D40" s="52"/>
      <c r="E40" s="52"/>
      <c r="F40" s="52">
        <v>52</v>
      </c>
      <c r="G40" s="52"/>
      <c r="H40" s="52"/>
      <c r="I40" s="52"/>
      <c r="J40" s="52"/>
      <c r="K40" s="52"/>
      <c r="L40" s="52">
        <v>5000</v>
      </c>
      <c r="M40" s="40"/>
      <c r="O40" s="46"/>
    </row>
    <row r="41" s="36" customFormat="1" ht="15" customHeight="1" spans="1:15">
      <c r="A41" s="40">
        <v>37</v>
      </c>
      <c r="B41" s="18"/>
      <c r="C41" s="72" t="s">
        <v>816</v>
      </c>
      <c r="D41" s="52"/>
      <c r="E41" s="52"/>
      <c r="F41" s="52">
        <v>58</v>
      </c>
      <c r="G41" s="52"/>
      <c r="H41" s="52"/>
      <c r="I41" s="52"/>
      <c r="J41" s="52"/>
      <c r="K41" s="52"/>
      <c r="L41" s="52">
        <v>5000</v>
      </c>
      <c r="M41" s="40"/>
      <c r="O41" s="46"/>
    </row>
    <row r="42" s="36" customFormat="1" ht="15" customHeight="1" spans="1:15">
      <c r="A42" s="40">
        <v>38</v>
      </c>
      <c r="B42" s="18"/>
      <c r="C42" s="72" t="s">
        <v>817</v>
      </c>
      <c r="D42" s="52"/>
      <c r="E42" s="52"/>
      <c r="F42" s="52"/>
      <c r="G42" s="52">
        <v>55</v>
      </c>
      <c r="H42" s="52"/>
      <c r="I42" s="52"/>
      <c r="J42" s="52"/>
      <c r="K42" s="52"/>
      <c r="L42" s="52">
        <v>5000</v>
      </c>
      <c r="M42" s="40"/>
      <c r="O42" s="46"/>
    </row>
    <row r="43" s="36" customFormat="1" ht="15" customHeight="1" spans="1:15">
      <c r="A43" s="40">
        <v>39</v>
      </c>
      <c r="B43" s="18"/>
      <c r="C43" s="72" t="s">
        <v>818</v>
      </c>
      <c r="D43" s="52"/>
      <c r="E43" s="52"/>
      <c r="F43" s="52"/>
      <c r="G43" s="52">
        <v>54</v>
      </c>
      <c r="H43" s="52"/>
      <c r="I43" s="52"/>
      <c r="J43" s="52"/>
      <c r="K43" s="52"/>
      <c r="L43" s="52">
        <v>5000</v>
      </c>
      <c r="M43" s="40"/>
      <c r="O43" s="46"/>
    </row>
    <row r="44" s="36" customFormat="1" ht="15" customHeight="1" spans="1:15">
      <c r="A44" s="40">
        <v>40</v>
      </c>
      <c r="B44" s="18"/>
      <c r="C44" s="72" t="s">
        <v>819</v>
      </c>
      <c r="D44" s="52"/>
      <c r="E44" s="52"/>
      <c r="F44" s="52"/>
      <c r="G44" s="52"/>
      <c r="H44" s="52">
        <v>100</v>
      </c>
      <c r="I44" s="52"/>
      <c r="J44" s="52"/>
      <c r="K44" s="52"/>
      <c r="L44" s="52">
        <v>300</v>
      </c>
      <c r="M44" s="40"/>
      <c r="O44" s="46"/>
    </row>
    <row r="45" s="36" customFormat="1" ht="15" customHeight="1" spans="1:15">
      <c r="A45" s="40">
        <v>41</v>
      </c>
      <c r="B45" s="18"/>
      <c r="C45" s="72" t="s">
        <v>789</v>
      </c>
      <c r="D45" s="52"/>
      <c r="E45" s="52"/>
      <c r="F45" s="52"/>
      <c r="G45" s="52">
        <v>60</v>
      </c>
      <c r="H45" s="52"/>
      <c r="I45" s="52"/>
      <c r="J45" s="52"/>
      <c r="K45" s="52"/>
      <c r="L45" s="52">
        <v>5000</v>
      </c>
      <c r="M45" s="40"/>
      <c r="O45" s="46"/>
    </row>
    <row r="46" s="36" customFormat="1" ht="15" customHeight="1" spans="1:15">
      <c r="A46" s="40">
        <v>42</v>
      </c>
      <c r="B46" s="18" t="s">
        <v>820</v>
      </c>
      <c r="C46" s="52" t="s">
        <v>821</v>
      </c>
      <c r="D46" s="52">
        <v>0</v>
      </c>
      <c r="E46" s="52">
        <v>0</v>
      </c>
      <c r="F46" s="52">
        <v>0</v>
      </c>
      <c r="G46" s="52">
        <v>53</v>
      </c>
      <c r="H46" s="52">
        <v>0</v>
      </c>
      <c r="I46" s="52">
        <v>0</v>
      </c>
      <c r="J46" s="52">
        <v>0</v>
      </c>
      <c r="K46" s="52">
        <v>0</v>
      </c>
      <c r="L46" s="52">
        <v>5000</v>
      </c>
      <c r="M46" s="40"/>
      <c r="O46" s="46"/>
    </row>
    <row r="47" s="36" customFormat="1" ht="15" customHeight="1" spans="1:15">
      <c r="A47" s="40">
        <v>43</v>
      </c>
      <c r="B47" s="18"/>
      <c r="C47" s="52" t="s">
        <v>822</v>
      </c>
      <c r="D47" s="52">
        <v>0</v>
      </c>
      <c r="E47" s="52">
        <v>0</v>
      </c>
      <c r="F47" s="52">
        <v>55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5000</v>
      </c>
      <c r="M47" s="40"/>
      <c r="O47" s="46"/>
    </row>
    <row r="48" s="36" customFormat="1" ht="15" customHeight="1" spans="1:15">
      <c r="A48" s="40">
        <v>44</v>
      </c>
      <c r="B48" s="18"/>
      <c r="C48" s="52" t="s">
        <v>823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7</v>
      </c>
      <c r="K48" s="52">
        <v>0</v>
      </c>
      <c r="L48" s="52">
        <v>700</v>
      </c>
      <c r="M48" s="40"/>
      <c r="O48" s="46"/>
    </row>
    <row r="49" s="36" customFormat="1" ht="15" customHeight="1" spans="1:15">
      <c r="A49" s="40">
        <v>45</v>
      </c>
      <c r="B49" s="18"/>
      <c r="C49" s="52" t="s">
        <v>824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5</v>
      </c>
      <c r="K49" s="52">
        <v>0</v>
      </c>
      <c r="L49" s="52">
        <v>500</v>
      </c>
      <c r="M49" s="40"/>
      <c r="O49" s="46"/>
    </row>
    <row r="50" s="36" customFormat="1" ht="15" customHeight="1" spans="1:15">
      <c r="A50" s="40">
        <v>46</v>
      </c>
      <c r="B50" s="18"/>
      <c r="C50" s="52" t="s">
        <v>825</v>
      </c>
      <c r="D50" s="52">
        <v>0</v>
      </c>
      <c r="E50" s="52">
        <v>0</v>
      </c>
      <c r="F50" s="52">
        <v>0</v>
      </c>
      <c r="G50" s="52">
        <v>50</v>
      </c>
      <c r="H50" s="52">
        <v>0</v>
      </c>
      <c r="I50" s="52">
        <v>0</v>
      </c>
      <c r="J50" s="52">
        <v>0</v>
      </c>
      <c r="K50" s="52">
        <v>0</v>
      </c>
      <c r="L50" s="52">
        <v>5000</v>
      </c>
      <c r="M50" s="40"/>
      <c r="O50" s="46"/>
    </row>
    <row r="51" s="36" customFormat="1" ht="15" customHeight="1" spans="1:15">
      <c r="A51" s="40">
        <v>47</v>
      </c>
      <c r="B51" s="18"/>
      <c r="C51" s="52" t="s">
        <v>826</v>
      </c>
      <c r="D51" s="52">
        <v>0</v>
      </c>
      <c r="E51" s="52">
        <v>0</v>
      </c>
      <c r="F51" s="52">
        <v>0</v>
      </c>
      <c r="G51" s="52">
        <v>50</v>
      </c>
      <c r="H51" s="52">
        <v>0</v>
      </c>
      <c r="I51" s="52">
        <v>0</v>
      </c>
      <c r="J51" s="52">
        <v>0</v>
      </c>
      <c r="K51" s="52">
        <v>0</v>
      </c>
      <c r="L51" s="52">
        <v>5000</v>
      </c>
      <c r="M51" s="40"/>
      <c r="O51" s="46"/>
    </row>
    <row r="52" s="36" customFormat="1" ht="15" customHeight="1" spans="1:15">
      <c r="A52" s="40">
        <v>48</v>
      </c>
      <c r="B52" s="23" t="s">
        <v>827</v>
      </c>
      <c r="C52" s="52" t="s">
        <v>828</v>
      </c>
      <c r="D52" s="52"/>
      <c r="E52" s="52">
        <v>8</v>
      </c>
      <c r="F52" s="52"/>
      <c r="G52" s="52"/>
      <c r="H52" s="52"/>
      <c r="I52" s="52"/>
      <c r="J52" s="52"/>
      <c r="K52" s="52"/>
      <c r="L52" s="52">
        <v>4000</v>
      </c>
      <c r="M52" s="40"/>
      <c r="O52" s="46"/>
    </row>
    <row r="53" s="36" customFormat="1" ht="15" customHeight="1" spans="1:15">
      <c r="A53" s="40">
        <v>49</v>
      </c>
      <c r="B53" s="18"/>
      <c r="C53" s="52" t="s">
        <v>829</v>
      </c>
      <c r="D53" s="52"/>
      <c r="E53" s="52">
        <v>5</v>
      </c>
      <c r="F53" s="52"/>
      <c r="G53" s="52"/>
      <c r="H53" s="52"/>
      <c r="I53" s="52"/>
      <c r="J53" s="52"/>
      <c r="K53" s="52"/>
      <c r="L53" s="52">
        <v>2500</v>
      </c>
      <c r="M53" s="40"/>
      <c r="O53" s="46"/>
    </row>
    <row r="54" s="36" customFormat="1" ht="15" customHeight="1" spans="1:15">
      <c r="A54" s="40">
        <v>50</v>
      </c>
      <c r="B54" s="18"/>
      <c r="C54" s="52" t="s">
        <v>830</v>
      </c>
      <c r="D54" s="52"/>
      <c r="E54" s="52">
        <v>7</v>
      </c>
      <c r="F54" s="52"/>
      <c r="G54" s="52"/>
      <c r="H54" s="52"/>
      <c r="I54" s="52"/>
      <c r="J54" s="52"/>
      <c r="K54" s="52"/>
      <c r="L54" s="52">
        <v>3500</v>
      </c>
      <c r="M54" s="40"/>
      <c r="O54" s="46"/>
    </row>
    <row r="55" s="36" customFormat="1" ht="15" customHeight="1" spans="1:15">
      <c r="A55" s="40">
        <v>51</v>
      </c>
      <c r="B55" s="18"/>
      <c r="C55" s="52" t="s">
        <v>831</v>
      </c>
      <c r="D55" s="52"/>
      <c r="E55" s="52"/>
      <c r="F55" s="52"/>
      <c r="G55" s="52"/>
      <c r="H55" s="52"/>
      <c r="I55" s="52"/>
      <c r="J55" s="52">
        <v>17</v>
      </c>
      <c r="K55" s="52"/>
      <c r="L55" s="52">
        <v>1700</v>
      </c>
      <c r="M55" s="40"/>
      <c r="O55" s="46"/>
    </row>
    <row r="56" s="36" customFormat="1" ht="15" customHeight="1" spans="1:15">
      <c r="A56" s="40">
        <v>52</v>
      </c>
      <c r="B56" s="18" t="s">
        <v>832</v>
      </c>
      <c r="C56" s="52" t="s">
        <v>833</v>
      </c>
      <c r="D56" s="52"/>
      <c r="E56" s="52"/>
      <c r="F56" s="52"/>
      <c r="G56" s="52">
        <v>73</v>
      </c>
      <c r="H56" s="52"/>
      <c r="I56" s="52"/>
      <c r="J56" s="52"/>
      <c r="K56" s="52"/>
      <c r="L56" s="52">
        <v>5000</v>
      </c>
      <c r="M56" s="40"/>
      <c r="O56" s="46"/>
    </row>
    <row r="57" s="36" customFormat="1" ht="15" customHeight="1" spans="1:15">
      <c r="A57" s="40">
        <v>53</v>
      </c>
      <c r="B57" s="18"/>
      <c r="C57" s="52" t="s">
        <v>834</v>
      </c>
      <c r="D57" s="52"/>
      <c r="E57" s="52"/>
      <c r="F57" s="52"/>
      <c r="G57" s="52">
        <v>58</v>
      </c>
      <c r="H57" s="52"/>
      <c r="I57" s="52"/>
      <c r="J57" s="52"/>
      <c r="K57" s="52"/>
      <c r="L57" s="52">
        <v>5000</v>
      </c>
      <c r="M57" s="40"/>
      <c r="O57" s="46"/>
    </row>
    <row r="58" s="36" customFormat="1" ht="15" customHeight="1" spans="1:15">
      <c r="A58" s="40">
        <v>54</v>
      </c>
      <c r="B58" s="18" t="s">
        <v>835</v>
      </c>
      <c r="C58" s="52" t="s">
        <v>836</v>
      </c>
      <c r="D58" s="52"/>
      <c r="E58" s="52"/>
      <c r="F58" s="52"/>
      <c r="G58" s="52">
        <v>50</v>
      </c>
      <c r="H58" s="52"/>
      <c r="I58" s="52"/>
      <c r="J58" s="52"/>
      <c r="K58" s="52"/>
      <c r="L58" s="52">
        <v>5000</v>
      </c>
      <c r="M58" s="40"/>
      <c r="O58" s="46"/>
    </row>
    <row r="59" s="36" customFormat="1" ht="15" customHeight="1" spans="1:15">
      <c r="A59" s="40">
        <v>55</v>
      </c>
      <c r="B59" s="18"/>
      <c r="C59" s="52" t="s">
        <v>837</v>
      </c>
      <c r="D59" s="52"/>
      <c r="E59" s="52"/>
      <c r="F59" s="52"/>
      <c r="G59" s="52">
        <v>50</v>
      </c>
      <c r="H59" s="52"/>
      <c r="I59" s="52"/>
      <c r="J59" s="52"/>
      <c r="K59" s="52"/>
      <c r="L59" s="52">
        <v>5000</v>
      </c>
      <c r="M59" s="40"/>
      <c r="O59" s="46"/>
    </row>
    <row r="60" s="36" customFormat="1" ht="15" customHeight="1" spans="1:15">
      <c r="A60" s="40">
        <v>56</v>
      </c>
      <c r="B60" s="18"/>
      <c r="C60" s="52" t="s">
        <v>838</v>
      </c>
      <c r="D60" s="52"/>
      <c r="E60" s="52"/>
      <c r="F60" s="52"/>
      <c r="G60" s="52">
        <v>50</v>
      </c>
      <c r="H60" s="52"/>
      <c r="I60" s="52"/>
      <c r="J60" s="52"/>
      <c r="K60" s="52"/>
      <c r="L60" s="52">
        <v>5000</v>
      </c>
      <c r="M60" s="40"/>
      <c r="O60" s="46"/>
    </row>
    <row r="61" s="36" customFormat="1" ht="15" customHeight="1" spans="1:15">
      <c r="A61" s="40">
        <v>57</v>
      </c>
      <c r="B61" s="18"/>
      <c r="C61" s="52" t="s">
        <v>839</v>
      </c>
      <c r="D61" s="52"/>
      <c r="E61" s="52"/>
      <c r="F61" s="52"/>
      <c r="G61" s="52">
        <v>50</v>
      </c>
      <c r="H61" s="52"/>
      <c r="I61" s="52"/>
      <c r="J61" s="52"/>
      <c r="K61" s="52"/>
      <c r="L61" s="52">
        <v>5000</v>
      </c>
      <c r="M61" s="40"/>
      <c r="O61" s="46"/>
    </row>
    <row r="62" s="36" customFormat="1" ht="15" customHeight="1" spans="1:15">
      <c r="A62" s="40">
        <v>58</v>
      </c>
      <c r="B62" s="18"/>
      <c r="C62" s="52" t="s">
        <v>840</v>
      </c>
      <c r="D62" s="52"/>
      <c r="E62" s="52"/>
      <c r="F62" s="52"/>
      <c r="G62" s="52"/>
      <c r="H62" s="52"/>
      <c r="I62" s="52"/>
      <c r="J62" s="52">
        <v>6</v>
      </c>
      <c r="K62" s="52"/>
      <c r="L62" s="52">
        <v>600</v>
      </c>
      <c r="M62" s="40"/>
      <c r="O62" s="46"/>
    </row>
    <row r="63" s="36" customFormat="1" ht="15" customHeight="1" spans="1:15">
      <c r="A63" s="40">
        <v>59</v>
      </c>
      <c r="B63" s="18"/>
      <c r="C63" s="52" t="s">
        <v>841</v>
      </c>
      <c r="D63" s="52"/>
      <c r="E63" s="52"/>
      <c r="F63" s="52"/>
      <c r="G63" s="52"/>
      <c r="H63" s="52"/>
      <c r="I63" s="52"/>
      <c r="J63" s="52">
        <v>12</v>
      </c>
      <c r="K63" s="52"/>
      <c r="L63" s="52">
        <v>1200</v>
      </c>
      <c r="M63" s="40"/>
      <c r="O63" s="46"/>
    </row>
    <row r="64" s="36" customFormat="1" ht="15" customHeight="1" spans="1:15">
      <c r="A64" s="40">
        <v>60</v>
      </c>
      <c r="B64" s="18"/>
      <c r="C64" s="52" t="s">
        <v>842</v>
      </c>
      <c r="D64" s="52"/>
      <c r="E64" s="52"/>
      <c r="F64" s="52"/>
      <c r="G64" s="52"/>
      <c r="H64" s="52"/>
      <c r="I64" s="52"/>
      <c r="J64" s="52">
        <v>6</v>
      </c>
      <c r="K64" s="52"/>
      <c r="L64" s="52">
        <v>600</v>
      </c>
      <c r="M64" s="40"/>
      <c r="O64" s="46"/>
    </row>
    <row r="65" s="36" customFormat="1" ht="15" customHeight="1" spans="1:15">
      <c r="A65" s="40" t="s">
        <v>202</v>
      </c>
      <c r="B65" s="18">
        <v>11</v>
      </c>
      <c r="C65" s="52" t="s">
        <v>843</v>
      </c>
      <c r="D65" s="52">
        <f>SUM(D5:D64)</f>
        <v>38</v>
      </c>
      <c r="E65" s="52">
        <f>SUM(E5:E64)</f>
        <v>20</v>
      </c>
      <c r="F65" s="52">
        <f>SUM(F5:F64)</f>
        <v>1165</v>
      </c>
      <c r="G65" s="52">
        <f>SUM(G7:G64)</f>
        <v>1839</v>
      </c>
      <c r="H65" s="52">
        <f>SUM(H5:H64)</f>
        <v>1600</v>
      </c>
      <c r="I65" s="52"/>
      <c r="J65" s="52">
        <f>SUM(J5:J64)</f>
        <v>82</v>
      </c>
      <c r="K65" s="52"/>
      <c r="L65" s="52">
        <f>SUM(L5:L64)</f>
        <v>243000</v>
      </c>
      <c r="M65" s="40"/>
      <c r="O65" s="46"/>
    </row>
    <row r="66" s="35" customFormat="1" ht="15" customHeight="1" spans="1:15">
      <c r="A66" s="53"/>
      <c r="B66" s="54"/>
      <c r="C66" s="55"/>
      <c r="D66" s="55"/>
      <c r="E66" s="55"/>
      <c r="F66" s="56"/>
      <c r="G66" s="55"/>
      <c r="H66" s="55"/>
      <c r="I66" s="55"/>
      <c r="J66" s="55"/>
      <c r="K66" s="55"/>
      <c r="L66" s="55"/>
      <c r="M66" s="53"/>
      <c r="O66" s="57"/>
    </row>
    <row r="67" s="35" customFormat="1" ht="15" customHeight="1" spans="1:15">
      <c r="A67" s="53"/>
      <c r="B67" s="54"/>
      <c r="C67" s="55"/>
      <c r="D67" s="55"/>
      <c r="E67" s="55"/>
      <c r="F67" s="56"/>
      <c r="G67" s="55"/>
      <c r="H67" s="55"/>
      <c r="I67" s="55"/>
      <c r="J67" s="55"/>
      <c r="K67" s="55"/>
      <c r="L67" s="55"/>
      <c r="M67" s="53"/>
      <c r="O67" s="57"/>
    </row>
    <row r="68" s="35" customFormat="1" ht="15" customHeight="1" spans="1:15">
      <c r="A68" s="53"/>
      <c r="B68" s="54"/>
      <c r="C68" s="55"/>
      <c r="D68" s="55"/>
      <c r="E68" s="55"/>
      <c r="F68" s="56"/>
      <c r="G68" s="55"/>
      <c r="H68" s="55"/>
      <c r="I68" s="55"/>
      <c r="J68" s="55"/>
      <c r="K68" s="55"/>
      <c r="L68" s="55"/>
      <c r="M68" s="53"/>
      <c r="O68" s="57"/>
    </row>
    <row r="69" s="35" customFormat="1" ht="15" customHeight="1" spans="1:15">
      <c r="A69" s="53"/>
      <c r="B69" s="54"/>
      <c r="C69" s="55"/>
      <c r="D69" s="55"/>
      <c r="E69" s="55"/>
      <c r="F69" s="56"/>
      <c r="G69" s="55"/>
      <c r="H69" s="55"/>
      <c r="I69" s="55"/>
      <c r="J69" s="55"/>
      <c r="K69" s="55"/>
      <c r="L69" s="55"/>
      <c r="M69" s="53"/>
      <c r="O69" s="57"/>
    </row>
    <row r="70" s="35" customFormat="1" ht="15" customHeight="1" spans="1:15">
      <c r="A70" s="53"/>
      <c r="B70" s="54"/>
      <c r="C70" s="55"/>
      <c r="D70" s="55"/>
      <c r="E70" s="55"/>
      <c r="F70" s="56"/>
      <c r="G70" s="55"/>
      <c r="H70" s="55"/>
      <c r="I70" s="55"/>
      <c r="J70" s="55"/>
      <c r="K70" s="55"/>
      <c r="L70" s="55"/>
      <c r="M70" s="53"/>
      <c r="O70" s="57"/>
    </row>
    <row r="71" s="35" customFormat="1" ht="15" customHeight="1" spans="1:15">
      <c r="A71" s="53"/>
      <c r="B71" s="54"/>
      <c r="C71" s="55"/>
      <c r="D71" s="55"/>
      <c r="E71" s="55"/>
      <c r="F71" s="56"/>
      <c r="G71" s="55"/>
      <c r="H71" s="55"/>
      <c r="I71" s="55"/>
      <c r="J71" s="55"/>
      <c r="K71" s="55"/>
      <c r="L71" s="55"/>
      <c r="M71" s="53"/>
      <c r="O71" s="57"/>
    </row>
    <row r="72" s="35" customFormat="1" ht="15" customHeight="1" spans="1:15">
      <c r="A72" s="53"/>
      <c r="B72" s="54"/>
      <c r="C72" s="55"/>
      <c r="D72" s="55"/>
      <c r="E72" s="55"/>
      <c r="F72" s="56"/>
      <c r="G72" s="55"/>
      <c r="H72" s="55"/>
      <c r="I72" s="55"/>
      <c r="J72" s="55"/>
      <c r="K72" s="55"/>
      <c r="L72" s="55"/>
      <c r="M72" s="53"/>
      <c r="O72" s="57"/>
    </row>
    <row r="73" s="35" customFormat="1" ht="15" customHeight="1" spans="1:15">
      <c r="A73" s="53"/>
      <c r="B73" s="54"/>
      <c r="C73" s="55"/>
      <c r="D73" s="55"/>
      <c r="E73" s="55"/>
      <c r="F73" s="56"/>
      <c r="G73" s="55"/>
      <c r="H73" s="55"/>
      <c r="I73" s="55"/>
      <c r="J73" s="55"/>
      <c r="K73" s="55"/>
      <c r="L73" s="55"/>
      <c r="M73" s="53"/>
      <c r="O73" s="57"/>
    </row>
    <row r="74" s="35" customFormat="1" ht="15" customHeight="1" spans="1:15">
      <c r="A74" s="53"/>
      <c r="B74" s="54"/>
      <c r="C74" s="55"/>
      <c r="D74" s="55"/>
      <c r="E74" s="55"/>
      <c r="F74" s="56"/>
      <c r="G74" s="55"/>
      <c r="H74" s="55"/>
      <c r="I74" s="55"/>
      <c r="J74" s="55"/>
      <c r="K74" s="55"/>
      <c r="L74" s="55"/>
      <c r="M74" s="53"/>
      <c r="O74" s="57"/>
    </row>
    <row r="75" s="35" customFormat="1" ht="15" customHeight="1" spans="1:15">
      <c r="A75" s="53"/>
      <c r="B75" s="54"/>
      <c r="C75" s="55"/>
      <c r="D75" s="55"/>
      <c r="E75" s="55"/>
      <c r="F75" s="56"/>
      <c r="G75" s="55"/>
      <c r="H75" s="55"/>
      <c r="I75" s="55"/>
      <c r="J75" s="55"/>
      <c r="K75" s="55"/>
      <c r="L75" s="55"/>
      <c r="M75" s="53"/>
      <c r="O75" s="57"/>
    </row>
    <row r="76" s="35" customFormat="1" ht="15" customHeight="1" spans="1:15">
      <c r="A76" s="53"/>
      <c r="B76" s="54"/>
      <c r="C76" s="55"/>
      <c r="D76" s="55"/>
      <c r="E76" s="55"/>
      <c r="F76" s="56"/>
      <c r="G76" s="55"/>
      <c r="H76" s="55"/>
      <c r="I76" s="55"/>
      <c r="J76" s="55"/>
      <c r="K76" s="55"/>
      <c r="L76" s="55"/>
      <c r="M76" s="53"/>
      <c r="O76" s="57"/>
    </row>
    <row r="77" s="35" customFormat="1" ht="15" customHeight="1" spans="1:15">
      <c r="A77" s="53"/>
      <c r="B77" s="54"/>
      <c r="C77" s="55"/>
      <c r="D77" s="55"/>
      <c r="E77" s="55"/>
      <c r="F77" s="56"/>
      <c r="G77" s="55"/>
      <c r="H77" s="55"/>
      <c r="I77" s="55"/>
      <c r="J77" s="55"/>
      <c r="K77" s="55"/>
      <c r="L77" s="55"/>
      <c r="M77" s="53"/>
      <c r="O77" s="57"/>
    </row>
    <row r="78" s="35" customFormat="1" ht="15" customHeight="1" spans="1:15">
      <c r="A78" s="53"/>
      <c r="B78" s="54"/>
      <c r="C78" s="55"/>
      <c r="D78" s="55"/>
      <c r="E78" s="55"/>
      <c r="F78" s="56"/>
      <c r="G78" s="55"/>
      <c r="H78" s="55"/>
      <c r="I78" s="55"/>
      <c r="J78" s="55"/>
      <c r="K78" s="55"/>
      <c r="L78" s="55"/>
      <c r="M78" s="53"/>
      <c r="O78" s="57"/>
    </row>
    <row r="79" s="35" customFormat="1" ht="15" customHeight="1" spans="1:15">
      <c r="A79" s="53"/>
      <c r="B79" s="54"/>
      <c r="C79" s="55"/>
      <c r="D79" s="55"/>
      <c r="E79" s="55"/>
      <c r="F79" s="56"/>
      <c r="G79" s="55"/>
      <c r="H79" s="55"/>
      <c r="I79" s="55"/>
      <c r="J79" s="55"/>
      <c r="K79" s="55"/>
      <c r="L79" s="55"/>
      <c r="M79" s="53"/>
      <c r="O79" s="57"/>
    </row>
    <row r="80" s="35" customFormat="1" ht="15" customHeight="1" spans="1:15">
      <c r="A80" s="53"/>
      <c r="B80" s="54"/>
      <c r="C80" s="55"/>
      <c r="D80" s="55"/>
      <c r="E80" s="55"/>
      <c r="F80" s="56"/>
      <c r="G80" s="55"/>
      <c r="H80" s="55"/>
      <c r="I80" s="55"/>
      <c r="J80" s="55"/>
      <c r="K80" s="55"/>
      <c r="L80" s="55"/>
      <c r="M80" s="53"/>
      <c r="O80" s="57"/>
    </row>
    <row r="81" s="35" customFormat="1" ht="15" customHeight="1" spans="1:15">
      <c r="A81" s="53"/>
      <c r="B81" s="54"/>
      <c r="C81" s="55"/>
      <c r="D81" s="55"/>
      <c r="E81" s="55"/>
      <c r="F81" s="56"/>
      <c r="G81" s="55"/>
      <c r="H81" s="55"/>
      <c r="I81" s="55"/>
      <c r="J81" s="55"/>
      <c r="K81" s="55"/>
      <c r="L81" s="55"/>
      <c r="M81" s="53"/>
      <c r="O81" s="57"/>
    </row>
    <row r="82" s="35" customFormat="1" ht="15" customHeight="1" spans="1:15">
      <c r="A82" s="53"/>
      <c r="B82" s="54"/>
      <c r="C82" s="55"/>
      <c r="D82" s="55"/>
      <c r="E82" s="55"/>
      <c r="F82" s="56"/>
      <c r="G82" s="55"/>
      <c r="H82" s="55"/>
      <c r="I82" s="55"/>
      <c r="J82" s="55"/>
      <c r="K82" s="55"/>
      <c r="L82" s="55"/>
      <c r="M82" s="53"/>
      <c r="O82" s="57"/>
    </row>
    <row r="83" s="35" customFormat="1" ht="15" customHeight="1" spans="1:15">
      <c r="A83" s="53"/>
      <c r="B83" s="54"/>
      <c r="C83" s="55"/>
      <c r="D83" s="55"/>
      <c r="E83" s="55"/>
      <c r="F83" s="56"/>
      <c r="G83" s="55"/>
      <c r="H83" s="55"/>
      <c r="I83" s="55"/>
      <c r="J83" s="55"/>
      <c r="K83" s="55"/>
      <c r="L83" s="55"/>
      <c r="M83" s="53"/>
      <c r="O83" s="57"/>
    </row>
    <row r="84" s="35" customFormat="1" ht="15" customHeight="1" spans="1:15">
      <c r="A84" s="53"/>
      <c r="B84" s="54"/>
      <c r="C84" s="55"/>
      <c r="D84" s="55"/>
      <c r="E84" s="55"/>
      <c r="F84" s="56"/>
      <c r="G84" s="55"/>
      <c r="H84" s="55"/>
      <c r="I84" s="55"/>
      <c r="J84" s="55"/>
      <c r="K84" s="55"/>
      <c r="L84" s="55"/>
      <c r="M84" s="53"/>
      <c r="O84" s="57"/>
    </row>
    <row r="85" s="35" customFormat="1" ht="15" customHeight="1" spans="1:15">
      <c r="A85" s="53"/>
      <c r="B85" s="54"/>
      <c r="C85" s="62"/>
      <c r="D85" s="62"/>
      <c r="E85" s="62"/>
      <c r="F85" s="63"/>
      <c r="G85" s="62"/>
      <c r="H85" s="62"/>
      <c r="I85" s="62"/>
      <c r="J85" s="62"/>
      <c r="K85" s="62"/>
      <c r="L85" s="62"/>
      <c r="M85" s="53"/>
      <c r="O85" s="65"/>
    </row>
    <row r="86" s="35" customFormat="1" ht="15" customHeight="1" spans="1:15">
      <c r="A86" s="53"/>
      <c r="B86" s="54"/>
      <c r="C86" s="55"/>
      <c r="D86" s="55"/>
      <c r="E86" s="55"/>
      <c r="F86" s="56"/>
      <c r="G86" s="55"/>
      <c r="H86" s="55"/>
      <c r="I86" s="55"/>
      <c r="J86" s="55"/>
      <c r="K86" s="55"/>
      <c r="L86" s="55"/>
      <c r="M86" s="53"/>
      <c r="O86" s="57"/>
    </row>
    <row r="87" s="35" customFormat="1" ht="15" customHeight="1" spans="1:15">
      <c r="A87" s="53"/>
      <c r="B87" s="54"/>
      <c r="C87" s="55"/>
      <c r="D87" s="55"/>
      <c r="E87" s="55"/>
      <c r="F87" s="56"/>
      <c r="G87" s="55"/>
      <c r="H87" s="55"/>
      <c r="I87" s="55"/>
      <c r="J87" s="55"/>
      <c r="K87" s="55"/>
      <c r="L87" s="55"/>
      <c r="M87" s="53"/>
      <c r="O87" s="57"/>
    </row>
    <row r="88" s="35" customFormat="1" ht="15" customHeight="1" spans="1:15">
      <c r="A88" s="53"/>
      <c r="B88" s="54"/>
      <c r="C88" s="55"/>
      <c r="D88" s="55"/>
      <c r="E88" s="55"/>
      <c r="F88" s="56"/>
      <c r="G88" s="55"/>
      <c r="H88" s="55"/>
      <c r="I88" s="55"/>
      <c r="J88" s="55"/>
      <c r="K88" s="55"/>
      <c r="L88" s="55"/>
      <c r="M88" s="53"/>
      <c r="O88" s="57"/>
    </row>
    <row r="89" s="35" customFormat="1" ht="15" customHeight="1" spans="1:15">
      <c r="A89" s="53"/>
      <c r="B89" s="54"/>
      <c r="C89" s="55"/>
      <c r="D89" s="55"/>
      <c r="E89" s="55"/>
      <c r="F89" s="56"/>
      <c r="G89" s="55"/>
      <c r="H89" s="55"/>
      <c r="I89" s="55"/>
      <c r="J89" s="55"/>
      <c r="K89" s="55"/>
      <c r="L89" s="55"/>
      <c r="M89" s="53"/>
      <c r="O89" s="57"/>
    </row>
    <row r="90" s="35" customFormat="1" ht="15" customHeight="1" spans="1:15">
      <c r="A90" s="53"/>
      <c r="B90" s="54"/>
      <c r="C90" s="55"/>
      <c r="D90" s="55"/>
      <c r="E90" s="55"/>
      <c r="F90" s="56"/>
      <c r="G90" s="55"/>
      <c r="H90" s="55"/>
      <c r="I90" s="55"/>
      <c r="J90" s="55"/>
      <c r="K90" s="55"/>
      <c r="L90" s="55"/>
      <c r="M90" s="53"/>
      <c r="O90" s="57"/>
    </row>
    <row r="91" s="35" customFormat="1" ht="15" customHeight="1" spans="1:15">
      <c r="A91" s="53"/>
      <c r="B91" s="54"/>
      <c r="C91" s="55"/>
      <c r="D91" s="55"/>
      <c r="E91" s="55"/>
      <c r="F91" s="56"/>
      <c r="G91" s="55"/>
      <c r="H91" s="55"/>
      <c r="I91" s="55"/>
      <c r="J91" s="55"/>
      <c r="K91" s="55"/>
      <c r="L91" s="55"/>
      <c r="M91" s="53"/>
      <c r="O91" s="57"/>
    </row>
    <row r="92" s="35" customFormat="1" ht="15" customHeight="1" spans="1:15">
      <c r="A92" s="53"/>
      <c r="B92" s="54"/>
      <c r="C92" s="55"/>
      <c r="D92" s="55"/>
      <c r="E92" s="55"/>
      <c r="F92" s="56"/>
      <c r="G92" s="55"/>
      <c r="H92" s="55"/>
      <c r="I92" s="55"/>
      <c r="J92" s="55"/>
      <c r="K92" s="55"/>
      <c r="L92" s="55"/>
      <c r="M92" s="53"/>
      <c r="O92" s="57"/>
    </row>
    <row r="93" s="35" customFormat="1" ht="15" customHeight="1" spans="1:15">
      <c r="A93" s="53"/>
      <c r="B93" s="54"/>
      <c r="C93" s="55"/>
      <c r="D93" s="55"/>
      <c r="E93" s="55"/>
      <c r="F93" s="56"/>
      <c r="G93" s="55"/>
      <c r="H93" s="55"/>
      <c r="I93" s="55"/>
      <c r="J93" s="55"/>
      <c r="K93" s="55"/>
      <c r="L93" s="55"/>
      <c r="M93" s="53"/>
      <c r="O93" s="57"/>
    </row>
    <row r="94" s="35" customFormat="1" ht="15" customHeight="1" spans="1:15">
      <c r="A94" s="53"/>
      <c r="B94" s="54"/>
      <c r="C94" s="55"/>
      <c r="D94" s="55"/>
      <c r="E94" s="55"/>
      <c r="F94" s="56"/>
      <c r="G94" s="55"/>
      <c r="H94" s="55"/>
      <c r="I94" s="55"/>
      <c r="J94" s="55"/>
      <c r="K94" s="55"/>
      <c r="L94" s="55"/>
      <c r="M94" s="53"/>
      <c r="O94" s="57"/>
    </row>
    <row r="95" s="35" customFormat="1" ht="15" customHeight="1" spans="1:15">
      <c r="A95" s="53"/>
      <c r="B95" s="54"/>
      <c r="C95" s="55"/>
      <c r="D95" s="55"/>
      <c r="E95" s="55"/>
      <c r="F95" s="56"/>
      <c r="G95" s="55"/>
      <c r="H95" s="55"/>
      <c r="I95" s="55"/>
      <c r="J95" s="55"/>
      <c r="K95" s="55"/>
      <c r="L95" s="55"/>
      <c r="M95" s="53"/>
      <c r="O95" s="57"/>
    </row>
    <row r="96" s="35" customFormat="1" ht="15" customHeight="1" spans="1:15">
      <c r="A96" s="53"/>
      <c r="B96" s="54"/>
      <c r="C96" s="55"/>
      <c r="D96" s="55"/>
      <c r="E96" s="55"/>
      <c r="F96" s="56"/>
      <c r="G96" s="55"/>
      <c r="H96" s="55"/>
      <c r="I96" s="55"/>
      <c r="J96" s="55"/>
      <c r="K96" s="55"/>
      <c r="L96" s="55"/>
      <c r="M96" s="53"/>
      <c r="O96" s="57"/>
    </row>
    <row r="97" s="35" customFormat="1" ht="15" customHeight="1" spans="1:15">
      <c r="A97" s="53"/>
      <c r="B97" s="54"/>
      <c r="C97" s="55"/>
      <c r="D97" s="55"/>
      <c r="E97" s="55"/>
      <c r="F97" s="56"/>
      <c r="G97" s="55"/>
      <c r="H97" s="55"/>
      <c r="I97" s="55"/>
      <c r="J97" s="55"/>
      <c r="K97" s="55"/>
      <c r="L97" s="55"/>
      <c r="M97" s="53"/>
      <c r="O97" s="57"/>
    </row>
    <row r="98" s="35" customFormat="1" ht="15" customHeight="1" spans="1:15">
      <c r="A98" s="53"/>
      <c r="B98" s="54"/>
      <c r="C98" s="55"/>
      <c r="D98" s="55"/>
      <c r="E98" s="55"/>
      <c r="F98" s="56"/>
      <c r="G98" s="55"/>
      <c r="H98" s="55"/>
      <c r="I98" s="55"/>
      <c r="J98" s="55"/>
      <c r="K98" s="55"/>
      <c r="L98" s="55"/>
      <c r="M98" s="53"/>
      <c r="O98" s="57"/>
    </row>
    <row r="99" s="35" customFormat="1" ht="15" customHeight="1" spans="1:15">
      <c r="A99" s="53"/>
      <c r="B99" s="54"/>
      <c r="C99" s="55"/>
      <c r="D99" s="55"/>
      <c r="E99" s="55"/>
      <c r="F99" s="56"/>
      <c r="G99" s="55"/>
      <c r="H99" s="55"/>
      <c r="I99" s="55"/>
      <c r="J99" s="55"/>
      <c r="K99" s="55"/>
      <c r="L99" s="55"/>
      <c r="M99" s="53"/>
      <c r="O99" s="57"/>
    </row>
    <row r="100" s="35" customFormat="1" ht="15" customHeight="1" spans="1:15">
      <c r="A100" s="53"/>
      <c r="B100" s="54"/>
      <c r="C100" s="55"/>
      <c r="D100" s="55"/>
      <c r="E100" s="55"/>
      <c r="F100" s="56"/>
      <c r="G100" s="55"/>
      <c r="H100" s="55"/>
      <c r="I100" s="55"/>
      <c r="J100" s="55"/>
      <c r="K100" s="55"/>
      <c r="L100" s="55"/>
      <c r="M100" s="53"/>
      <c r="O100" s="57"/>
    </row>
    <row r="101" s="35" customFormat="1" ht="15" customHeight="1" spans="1:15">
      <c r="A101" s="53"/>
      <c r="B101" s="54"/>
      <c r="C101" s="55"/>
      <c r="D101" s="55"/>
      <c r="E101" s="55"/>
      <c r="F101" s="56"/>
      <c r="G101" s="55"/>
      <c r="H101" s="55"/>
      <c r="I101" s="55"/>
      <c r="J101" s="55"/>
      <c r="K101" s="55"/>
      <c r="L101" s="55"/>
      <c r="M101" s="53"/>
      <c r="O101" s="57"/>
    </row>
    <row r="102" s="35" customFormat="1" ht="15" customHeight="1" spans="1:15">
      <c r="A102" s="53"/>
      <c r="B102" s="54"/>
      <c r="C102" s="55"/>
      <c r="D102" s="55"/>
      <c r="E102" s="55"/>
      <c r="F102" s="56"/>
      <c r="G102" s="55"/>
      <c r="H102" s="55"/>
      <c r="I102" s="55"/>
      <c r="J102" s="55"/>
      <c r="K102" s="55"/>
      <c r="L102" s="55"/>
      <c r="M102" s="53"/>
      <c r="O102" s="57"/>
    </row>
    <row r="103" s="35" customFormat="1" ht="15" customHeight="1" spans="1:15">
      <c r="A103" s="53"/>
      <c r="B103" s="54"/>
      <c r="C103" s="55"/>
      <c r="D103" s="55"/>
      <c r="E103" s="55"/>
      <c r="F103" s="56"/>
      <c r="G103" s="55"/>
      <c r="H103" s="55"/>
      <c r="I103" s="55"/>
      <c r="J103" s="55"/>
      <c r="K103" s="55"/>
      <c r="L103" s="55"/>
      <c r="M103" s="53"/>
      <c r="O103" s="57"/>
    </row>
    <row r="104" s="35" customFormat="1" ht="15" customHeight="1" spans="1:15">
      <c r="A104" s="53"/>
      <c r="B104" s="54"/>
      <c r="C104" s="55"/>
      <c r="D104" s="55"/>
      <c r="E104" s="55"/>
      <c r="F104" s="56"/>
      <c r="G104" s="55"/>
      <c r="H104" s="55"/>
      <c r="I104" s="55"/>
      <c r="J104" s="55"/>
      <c r="K104" s="55"/>
      <c r="L104" s="55"/>
      <c r="M104" s="53"/>
      <c r="O104" s="57"/>
    </row>
    <row r="105" s="35" customFormat="1" ht="15" customHeight="1" spans="1:15">
      <c r="A105" s="53"/>
      <c r="B105" s="54"/>
      <c r="C105" s="55"/>
      <c r="D105" s="55"/>
      <c r="E105" s="55"/>
      <c r="F105" s="56"/>
      <c r="G105" s="55"/>
      <c r="H105" s="55"/>
      <c r="I105" s="55"/>
      <c r="J105" s="55"/>
      <c r="K105" s="55"/>
      <c r="L105" s="55"/>
      <c r="M105" s="53"/>
      <c r="O105" s="57"/>
    </row>
    <row r="106" s="35" customFormat="1" ht="15" customHeight="1" spans="1:15">
      <c r="A106" s="53"/>
      <c r="B106" s="54"/>
      <c r="C106" s="55"/>
      <c r="D106" s="55"/>
      <c r="E106" s="55"/>
      <c r="F106" s="56"/>
      <c r="G106" s="55"/>
      <c r="H106" s="55"/>
      <c r="I106" s="55"/>
      <c r="J106" s="55"/>
      <c r="K106" s="55"/>
      <c r="L106" s="55"/>
      <c r="M106" s="53"/>
      <c r="O106" s="57"/>
    </row>
    <row r="107" s="35" customFormat="1" ht="15" customHeight="1" spans="1:15">
      <c r="A107" s="53"/>
      <c r="B107" s="54"/>
      <c r="C107" s="55"/>
      <c r="D107" s="55"/>
      <c r="E107" s="55"/>
      <c r="F107" s="56"/>
      <c r="G107" s="55"/>
      <c r="H107" s="55"/>
      <c r="I107" s="55"/>
      <c r="J107" s="55"/>
      <c r="K107" s="55"/>
      <c r="L107" s="55"/>
      <c r="M107" s="53"/>
      <c r="O107" s="57"/>
    </row>
    <row r="108" s="35" customFormat="1" ht="15" customHeight="1" spans="1:15">
      <c r="A108" s="53"/>
      <c r="B108" s="54"/>
      <c r="C108" s="55"/>
      <c r="D108" s="55"/>
      <c r="E108" s="55"/>
      <c r="F108" s="56"/>
      <c r="G108" s="55"/>
      <c r="H108" s="55"/>
      <c r="I108" s="55"/>
      <c r="J108" s="55"/>
      <c r="K108" s="55"/>
      <c r="L108" s="55"/>
      <c r="M108" s="53"/>
      <c r="O108" s="57"/>
    </row>
    <row r="109" s="35" customFormat="1" ht="15" customHeight="1" spans="1:15">
      <c r="A109" s="53"/>
      <c r="B109" s="54"/>
      <c r="C109" s="55"/>
      <c r="D109" s="55"/>
      <c r="E109" s="55"/>
      <c r="F109" s="66"/>
      <c r="G109" s="55"/>
      <c r="H109" s="55"/>
      <c r="I109" s="55"/>
      <c r="J109" s="55"/>
      <c r="K109" s="55"/>
      <c r="L109" s="55"/>
      <c r="M109" s="53"/>
      <c r="O109" s="57"/>
    </row>
    <row r="110" s="35" customFormat="1" ht="15" customHeight="1" spans="1:15">
      <c r="A110" s="53"/>
      <c r="B110" s="54"/>
      <c r="C110" s="55"/>
      <c r="D110" s="55"/>
      <c r="E110" s="55"/>
      <c r="F110" s="56"/>
      <c r="G110" s="55"/>
      <c r="H110" s="55"/>
      <c r="I110" s="55"/>
      <c r="J110" s="55"/>
      <c r="K110" s="55"/>
      <c r="L110" s="55"/>
      <c r="M110" s="53"/>
      <c r="O110" s="57"/>
    </row>
    <row r="111" s="35" customFormat="1" ht="15" customHeight="1" spans="1:15">
      <c r="A111" s="53"/>
      <c r="B111" s="54"/>
      <c r="C111" s="55"/>
      <c r="D111" s="55"/>
      <c r="E111" s="55"/>
      <c r="F111" s="56"/>
      <c r="G111" s="55"/>
      <c r="H111" s="55"/>
      <c r="I111" s="55"/>
      <c r="J111" s="55"/>
      <c r="K111" s="55"/>
      <c r="L111" s="55"/>
      <c r="M111" s="53"/>
      <c r="O111" s="57"/>
    </row>
    <row r="112" s="35" customFormat="1" ht="15" customHeight="1" spans="1:15">
      <c r="A112" s="53"/>
      <c r="B112" s="54"/>
      <c r="C112" s="55"/>
      <c r="D112" s="55"/>
      <c r="E112" s="55"/>
      <c r="F112" s="56"/>
      <c r="G112" s="55"/>
      <c r="H112" s="55"/>
      <c r="I112" s="55"/>
      <c r="J112" s="55"/>
      <c r="K112" s="55"/>
      <c r="L112" s="55"/>
      <c r="M112" s="53"/>
      <c r="O112" s="57"/>
    </row>
    <row r="113" s="35" customFormat="1" ht="15" customHeight="1" spans="1:15">
      <c r="A113" s="53"/>
      <c r="B113" s="54"/>
      <c r="C113" s="55"/>
      <c r="D113" s="55"/>
      <c r="E113" s="55"/>
      <c r="F113" s="56"/>
      <c r="G113" s="55"/>
      <c r="H113" s="55"/>
      <c r="I113" s="55"/>
      <c r="J113" s="55"/>
      <c r="K113" s="55"/>
      <c r="L113" s="55"/>
      <c r="M113" s="53"/>
      <c r="O113" s="57"/>
    </row>
    <row r="114" s="35" customFormat="1" ht="15" customHeight="1" spans="1:15">
      <c r="A114" s="53"/>
      <c r="B114" s="54"/>
      <c r="C114" s="55"/>
      <c r="D114" s="55"/>
      <c r="E114" s="55"/>
      <c r="F114" s="56"/>
      <c r="G114" s="55"/>
      <c r="H114" s="55"/>
      <c r="I114" s="55"/>
      <c r="J114" s="55"/>
      <c r="K114" s="55"/>
      <c r="L114" s="55"/>
      <c r="M114" s="53"/>
      <c r="O114" s="57"/>
    </row>
    <row r="115" s="35" customFormat="1" ht="15" customHeight="1" spans="1:15">
      <c r="A115" s="53"/>
      <c r="B115" s="54"/>
      <c r="C115" s="55"/>
      <c r="D115" s="55"/>
      <c r="E115" s="55"/>
      <c r="F115" s="56"/>
      <c r="G115" s="55"/>
      <c r="H115" s="55"/>
      <c r="I115" s="55"/>
      <c r="J115" s="55"/>
      <c r="K115" s="55"/>
      <c r="L115" s="55"/>
      <c r="M115" s="53"/>
      <c r="O115" s="57"/>
    </row>
    <row r="116" s="35" customFormat="1" ht="15" customHeight="1" spans="1:15">
      <c r="A116" s="53"/>
      <c r="B116" s="54"/>
      <c r="C116" s="55"/>
      <c r="D116" s="55"/>
      <c r="E116" s="55"/>
      <c r="F116" s="56"/>
      <c r="G116" s="55"/>
      <c r="H116" s="55"/>
      <c r="I116" s="55"/>
      <c r="J116" s="55"/>
      <c r="K116" s="55"/>
      <c r="L116" s="55"/>
      <c r="M116" s="53"/>
      <c r="O116" s="57"/>
    </row>
    <row r="117" s="35" customFormat="1" ht="15" customHeight="1" spans="1:15">
      <c r="A117" s="53"/>
      <c r="B117" s="54"/>
      <c r="C117" s="55"/>
      <c r="D117" s="55"/>
      <c r="E117" s="55"/>
      <c r="F117" s="56"/>
      <c r="G117" s="55"/>
      <c r="H117" s="55"/>
      <c r="I117" s="55"/>
      <c r="J117" s="55"/>
      <c r="K117" s="55"/>
      <c r="L117" s="55"/>
      <c r="M117" s="53"/>
      <c r="O117" s="57"/>
    </row>
    <row r="118" s="35" customFormat="1" ht="15" customHeight="1" spans="1:15">
      <c r="A118" s="53"/>
      <c r="B118" s="54"/>
      <c r="C118" s="55"/>
      <c r="D118" s="55"/>
      <c r="E118" s="55"/>
      <c r="F118" s="56"/>
      <c r="G118" s="55"/>
      <c r="I118" s="55"/>
      <c r="J118" s="55"/>
      <c r="K118" s="55"/>
      <c r="L118" s="55"/>
      <c r="M118" s="53"/>
      <c r="O118" s="57"/>
    </row>
    <row r="119" s="35" customFormat="1" ht="15" customHeight="1" spans="1:15">
      <c r="A119" s="53"/>
      <c r="B119" s="54"/>
      <c r="C119" s="55"/>
      <c r="D119" s="55"/>
      <c r="E119" s="55"/>
      <c r="F119" s="56"/>
      <c r="G119" s="55"/>
      <c r="I119" s="55"/>
      <c r="J119" s="55"/>
      <c r="K119" s="55"/>
      <c r="L119" s="55"/>
      <c r="M119" s="53"/>
      <c r="O119" s="57"/>
    </row>
    <row r="120" s="35" customFormat="1" ht="15" customHeight="1" spans="1:15">
      <c r="A120" s="53"/>
      <c r="B120" s="54"/>
      <c r="C120" s="55"/>
      <c r="D120" s="55"/>
      <c r="E120" s="55"/>
      <c r="F120" s="56"/>
      <c r="G120" s="55"/>
      <c r="H120" s="55"/>
      <c r="I120" s="55"/>
      <c r="J120" s="55"/>
      <c r="K120" s="55"/>
      <c r="L120" s="55"/>
      <c r="M120" s="53"/>
      <c r="O120" s="57"/>
    </row>
    <row r="121" s="35" customFormat="1" ht="15" customHeight="1" spans="1:15">
      <c r="A121" s="53"/>
      <c r="B121" s="54"/>
      <c r="C121" s="55"/>
      <c r="D121" s="55"/>
      <c r="E121" s="55"/>
      <c r="F121" s="56"/>
      <c r="G121" s="55"/>
      <c r="H121" s="55"/>
      <c r="I121" s="55"/>
      <c r="J121" s="55"/>
      <c r="K121" s="55"/>
      <c r="L121" s="55"/>
      <c r="M121" s="53"/>
      <c r="O121" s="57"/>
    </row>
    <row r="122" s="35" customFormat="1" ht="15" customHeight="1" spans="1:15">
      <c r="A122" s="53"/>
      <c r="B122" s="54"/>
      <c r="C122" s="55"/>
      <c r="D122" s="55"/>
      <c r="E122" s="55"/>
      <c r="F122" s="56"/>
      <c r="G122" s="55"/>
      <c r="H122" s="55"/>
      <c r="I122" s="55"/>
      <c r="J122" s="55"/>
      <c r="K122" s="55"/>
      <c r="L122" s="55"/>
      <c r="M122" s="53"/>
      <c r="O122" s="57"/>
    </row>
    <row r="123" s="35" customFormat="1" ht="15" customHeight="1" spans="1:15">
      <c r="A123" s="53"/>
      <c r="B123" s="54"/>
      <c r="C123" s="55"/>
      <c r="D123" s="55"/>
      <c r="E123" s="55"/>
      <c r="F123" s="56"/>
      <c r="G123" s="55"/>
      <c r="H123" s="55"/>
      <c r="I123" s="55"/>
      <c r="J123" s="55"/>
      <c r="K123" s="55"/>
      <c r="L123" s="55"/>
      <c r="M123" s="53"/>
      <c r="O123" s="57"/>
    </row>
    <row r="124" s="35" customFormat="1" ht="15" customHeight="1" spans="1:15">
      <c r="A124" s="53"/>
      <c r="B124" s="54"/>
      <c r="C124" s="55"/>
      <c r="D124" s="55"/>
      <c r="E124" s="55"/>
      <c r="F124" s="56"/>
      <c r="G124" s="55"/>
      <c r="H124" s="55"/>
      <c r="I124" s="55"/>
      <c r="J124" s="55"/>
      <c r="K124" s="55"/>
      <c r="L124" s="55"/>
      <c r="M124" s="53"/>
      <c r="O124" s="57"/>
    </row>
    <row r="125" s="35" customFormat="1" ht="15" customHeight="1" spans="1:15">
      <c r="A125" s="53"/>
      <c r="B125" s="54"/>
      <c r="C125" s="55"/>
      <c r="D125" s="55"/>
      <c r="E125" s="55"/>
      <c r="F125" s="56"/>
      <c r="G125" s="55"/>
      <c r="H125" s="55"/>
      <c r="I125" s="55"/>
      <c r="J125" s="55"/>
      <c r="K125" s="55"/>
      <c r="L125" s="55"/>
      <c r="M125" s="53"/>
      <c r="O125" s="57"/>
    </row>
    <row r="126" s="35" customFormat="1" ht="15" customHeight="1" spans="1:15">
      <c r="A126" s="53"/>
      <c r="B126" s="54"/>
      <c r="C126" s="55"/>
      <c r="D126" s="55"/>
      <c r="E126" s="55"/>
      <c r="F126" s="56"/>
      <c r="G126" s="55"/>
      <c r="H126" s="55"/>
      <c r="I126" s="55"/>
      <c r="J126" s="55"/>
      <c r="K126" s="55"/>
      <c r="L126" s="55"/>
      <c r="M126" s="53"/>
      <c r="O126" s="57"/>
    </row>
    <row r="127" s="35" customFormat="1" ht="15" customHeight="1" spans="1:15">
      <c r="A127" s="53"/>
      <c r="B127" s="54"/>
      <c r="C127" s="55"/>
      <c r="D127" s="55"/>
      <c r="E127" s="55"/>
      <c r="F127" s="56"/>
      <c r="G127" s="55"/>
      <c r="H127" s="55"/>
      <c r="I127" s="55"/>
      <c r="J127" s="55"/>
      <c r="K127" s="55"/>
      <c r="L127" s="55"/>
      <c r="M127" s="53"/>
      <c r="O127" s="57"/>
    </row>
    <row r="128" s="35" customFormat="1" ht="15" customHeight="1" spans="1:15">
      <c r="A128" s="53"/>
      <c r="B128" s="54"/>
      <c r="C128" s="55"/>
      <c r="D128" s="55"/>
      <c r="E128" s="55"/>
      <c r="F128" s="56"/>
      <c r="G128" s="55"/>
      <c r="H128" s="55"/>
      <c r="I128" s="55"/>
      <c r="J128" s="55"/>
      <c r="K128" s="55"/>
      <c r="L128" s="55"/>
      <c r="M128" s="53"/>
      <c r="O128" s="57"/>
    </row>
    <row r="129" s="35" customFormat="1" ht="15" customHeight="1" spans="1:15">
      <c r="A129" s="53"/>
      <c r="B129" s="54"/>
      <c r="C129" s="55"/>
      <c r="D129" s="55"/>
      <c r="E129" s="55"/>
      <c r="F129" s="56"/>
      <c r="G129" s="55"/>
      <c r="H129" s="55"/>
      <c r="I129" s="55"/>
      <c r="J129" s="55"/>
      <c r="K129" s="55"/>
      <c r="L129" s="55"/>
      <c r="M129" s="53"/>
      <c r="O129" s="57"/>
    </row>
    <row r="130" s="35" customFormat="1" ht="15" customHeight="1" spans="1:15">
      <c r="A130" s="53"/>
      <c r="B130" s="54"/>
      <c r="C130" s="55"/>
      <c r="D130" s="55"/>
      <c r="E130" s="55"/>
      <c r="F130" s="56"/>
      <c r="G130" s="55"/>
      <c r="H130" s="55"/>
      <c r="I130" s="55"/>
      <c r="J130" s="55"/>
      <c r="K130" s="55"/>
      <c r="L130" s="55"/>
      <c r="M130" s="53"/>
      <c r="O130" s="57"/>
    </row>
    <row r="131" s="35" customFormat="1" ht="15" customHeight="1" spans="1:15">
      <c r="A131" s="53"/>
      <c r="B131" s="54"/>
      <c r="C131" s="55"/>
      <c r="D131" s="55"/>
      <c r="E131" s="55"/>
      <c r="F131" s="56"/>
      <c r="G131" s="55"/>
      <c r="H131" s="55"/>
      <c r="I131" s="55"/>
      <c r="J131" s="55"/>
      <c r="K131" s="55"/>
      <c r="L131" s="55"/>
      <c r="M131" s="53"/>
      <c r="O131" s="57"/>
    </row>
    <row r="132" s="35" customFormat="1" ht="15" customHeight="1" spans="1:15">
      <c r="A132" s="53"/>
      <c r="B132" s="54"/>
      <c r="C132" s="55"/>
      <c r="D132" s="55"/>
      <c r="E132" s="55"/>
      <c r="F132" s="56"/>
      <c r="G132" s="55"/>
      <c r="H132" s="55"/>
      <c r="I132" s="55"/>
      <c r="J132" s="55"/>
      <c r="K132" s="55"/>
      <c r="L132" s="55"/>
      <c r="M132" s="53"/>
      <c r="O132" s="57"/>
    </row>
    <row r="133" s="35" customFormat="1" ht="15" customHeight="1" spans="1:15">
      <c r="A133" s="53"/>
      <c r="B133" s="54"/>
      <c r="C133" s="55"/>
      <c r="D133" s="55"/>
      <c r="E133" s="55"/>
      <c r="F133" s="56"/>
      <c r="G133" s="55"/>
      <c r="H133" s="55"/>
      <c r="I133" s="55"/>
      <c r="J133" s="55"/>
      <c r="K133" s="55"/>
      <c r="L133" s="55"/>
      <c r="M133" s="53"/>
      <c r="O133" s="57"/>
    </row>
    <row r="134" s="35" customFormat="1" ht="15" customHeight="1" spans="1:15">
      <c r="A134" s="53"/>
      <c r="B134" s="54"/>
      <c r="C134" s="55"/>
      <c r="D134" s="55"/>
      <c r="E134" s="55"/>
      <c r="F134" s="56"/>
      <c r="G134" s="55"/>
      <c r="H134" s="55"/>
      <c r="I134" s="55"/>
      <c r="J134" s="55"/>
      <c r="K134" s="55"/>
      <c r="L134" s="55"/>
      <c r="M134" s="53"/>
      <c r="O134" s="57"/>
    </row>
    <row r="135" s="35" customFormat="1" ht="15" customHeight="1" spans="1:15">
      <c r="A135" s="53"/>
      <c r="B135" s="54"/>
      <c r="C135" s="55"/>
      <c r="D135" s="55"/>
      <c r="E135" s="55"/>
      <c r="F135" s="56"/>
      <c r="G135" s="55"/>
      <c r="H135" s="55"/>
      <c r="I135" s="55"/>
      <c r="J135" s="55"/>
      <c r="K135" s="55"/>
      <c r="L135" s="55"/>
      <c r="M135" s="53"/>
      <c r="O135" s="57"/>
    </row>
    <row r="136" s="35" customFormat="1" ht="15" customHeight="1" spans="1:15">
      <c r="A136" s="53"/>
      <c r="B136" s="54"/>
      <c r="C136" s="55"/>
      <c r="D136" s="55"/>
      <c r="E136" s="55"/>
      <c r="F136" s="56"/>
      <c r="G136" s="55"/>
      <c r="H136" s="55"/>
      <c r="I136" s="55"/>
      <c r="J136" s="55"/>
      <c r="K136" s="55"/>
      <c r="L136" s="55"/>
      <c r="M136" s="53"/>
      <c r="O136" s="57"/>
    </row>
    <row r="137" s="35" customFormat="1" ht="15" customHeight="1" spans="1:15">
      <c r="A137" s="57"/>
      <c r="B137" s="54"/>
      <c r="C137" s="55"/>
      <c r="D137" s="55"/>
      <c r="E137" s="55"/>
      <c r="F137" s="56"/>
      <c r="G137" s="55"/>
      <c r="H137" s="55"/>
      <c r="I137" s="55"/>
      <c r="J137" s="55"/>
      <c r="K137" s="55"/>
      <c r="L137" s="57"/>
      <c r="M137" s="53"/>
      <c r="O137" s="60"/>
    </row>
    <row r="138" s="35" customFormat="1" ht="17.1" customHeight="1" spans="1:1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O138" s="60"/>
    </row>
  </sheetData>
  <mergeCells count="9">
    <mergeCell ref="A1:M1"/>
    <mergeCell ref="A2:M2"/>
    <mergeCell ref="D3:K3"/>
    <mergeCell ref="A138:M13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5"/>
  <sheetViews>
    <sheetView workbookViewId="0">
      <selection activeCell="A5" sqref="$A5:$XFD174"/>
    </sheetView>
  </sheetViews>
  <sheetFormatPr defaultColWidth="11" defaultRowHeight="45.95" customHeight="1"/>
  <cols>
    <col min="1" max="1" width="6.625" style="35" customWidth="1"/>
    <col min="2" max="2" width="11.75" style="35" customWidth="1"/>
    <col min="3" max="3" width="11" style="35" customWidth="1"/>
    <col min="4" max="11" width="10.125" style="35" customWidth="1"/>
    <col min="12" max="12" width="11.25" style="35" customWidth="1"/>
    <col min="13" max="13" width="7.75" style="35" customWidth="1"/>
    <col min="14" max="14" width="11" style="35" customWidth="1"/>
    <col min="15" max="16384" width="11" style="35"/>
  </cols>
  <sheetData>
    <row r="1" s="35" customFormat="1" customHeight="1" spans="1:13">
      <c r="A1" s="37" t="s">
        <v>844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7.95" customHeight="1" spans="1:13">
      <c r="A2" s="38" t="s">
        <v>845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="35" customFormat="1" ht="15" customHeight="1" spans="1:13">
      <c r="A3" s="39" t="s">
        <v>2</v>
      </c>
      <c r="B3" s="39" t="s">
        <v>3</v>
      </c>
      <c r="C3" s="39" t="s">
        <v>4</v>
      </c>
      <c r="D3" s="39" t="s">
        <v>5</v>
      </c>
      <c r="E3" s="39"/>
      <c r="F3" s="39"/>
      <c r="G3" s="39"/>
      <c r="H3" s="39"/>
      <c r="I3" s="39"/>
      <c r="J3" s="39"/>
      <c r="K3" s="39"/>
      <c r="L3" s="39" t="s">
        <v>297</v>
      </c>
      <c r="M3" s="45" t="s">
        <v>7</v>
      </c>
    </row>
    <row r="4" s="35" customFormat="1" ht="15" customHeight="1" spans="1:13">
      <c r="A4" s="39"/>
      <c r="B4" s="39"/>
      <c r="C4" s="39"/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39" t="s">
        <v>14</v>
      </c>
      <c r="K4" s="39" t="s">
        <v>298</v>
      </c>
      <c r="L4" s="39"/>
      <c r="M4" s="45"/>
    </row>
    <row r="5" s="36" customFormat="1" ht="15" customHeight="1" spans="1:15">
      <c r="A5" s="67">
        <v>1</v>
      </c>
      <c r="B5" s="67" t="s">
        <v>846</v>
      </c>
      <c r="C5" s="67" t="s">
        <v>847</v>
      </c>
      <c r="D5" s="67"/>
      <c r="E5" s="67"/>
      <c r="F5" s="67">
        <v>80</v>
      </c>
      <c r="G5" s="67"/>
      <c r="H5" s="67"/>
      <c r="I5" s="67"/>
      <c r="J5" s="67"/>
      <c r="K5" s="67"/>
      <c r="L5" s="67">
        <v>5000</v>
      </c>
      <c r="M5" s="67"/>
      <c r="O5" s="46"/>
    </row>
    <row r="6" s="36" customFormat="1" ht="15" customHeight="1" spans="1:15">
      <c r="A6" s="67">
        <v>2</v>
      </c>
      <c r="B6" s="67"/>
      <c r="C6" s="67" t="s">
        <v>848</v>
      </c>
      <c r="D6" s="67"/>
      <c r="E6" s="67"/>
      <c r="F6" s="67">
        <v>110</v>
      </c>
      <c r="G6" s="67"/>
      <c r="H6" s="67"/>
      <c r="I6" s="67"/>
      <c r="J6" s="67"/>
      <c r="K6" s="67"/>
      <c r="L6" s="67">
        <v>5000</v>
      </c>
      <c r="M6" s="67"/>
      <c r="O6" s="46"/>
    </row>
    <row r="7" s="36" customFormat="1" ht="15" customHeight="1" spans="1:15">
      <c r="A7" s="67">
        <v>3</v>
      </c>
      <c r="B7" s="67"/>
      <c r="C7" s="67" t="s">
        <v>849</v>
      </c>
      <c r="D7" s="67"/>
      <c r="E7" s="67"/>
      <c r="F7" s="67">
        <v>70</v>
      </c>
      <c r="G7" s="67"/>
      <c r="H7" s="67"/>
      <c r="I7" s="67"/>
      <c r="J7" s="67"/>
      <c r="K7" s="67"/>
      <c r="L7" s="67">
        <v>5000</v>
      </c>
      <c r="M7" s="67"/>
      <c r="O7" s="46"/>
    </row>
    <row r="8" s="36" customFormat="1" ht="15" customHeight="1" spans="1:15">
      <c r="A8" s="67">
        <v>4</v>
      </c>
      <c r="B8" s="67"/>
      <c r="C8" s="67" t="s">
        <v>850</v>
      </c>
      <c r="D8" s="67"/>
      <c r="E8" s="67"/>
      <c r="F8" s="67">
        <v>60</v>
      </c>
      <c r="G8" s="67"/>
      <c r="H8" s="67"/>
      <c r="I8" s="67"/>
      <c r="J8" s="67"/>
      <c r="K8" s="67"/>
      <c r="L8" s="67">
        <v>5000</v>
      </c>
      <c r="M8" s="67"/>
      <c r="O8" s="46"/>
    </row>
    <row r="9" s="36" customFormat="1" ht="15" customHeight="1" spans="1:15">
      <c r="A9" s="67">
        <v>5</v>
      </c>
      <c r="B9" s="67"/>
      <c r="C9" s="67" t="s">
        <v>851</v>
      </c>
      <c r="D9" s="67"/>
      <c r="E9" s="67"/>
      <c r="F9" s="67"/>
      <c r="G9" s="67"/>
      <c r="H9" s="67">
        <v>60</v>
      </c>
      <c r="I9" s="67"/>
      <c r="J9" s="67"/>
      <c r="K9" s="67"/>
      <c r="L9" s="67">
        <v>180</v>
      </c>
      <c r="M9" s="67"/>
      <c r="O9" s="46"/>
    </row>
    <row r="10" s="36" customFormat="1" ht="15" customHeight="1" spans="1:15">
      <c r="A10" s="67">
        <v>6</v>
      </c>
      <c r="B10" s="67"/>
      <c r="C10" s="67" t="s">
        <v>852</v>
      </c>
      <c r="D10" s="67"/>
      <c r="E10" s="67"/>
      <c r="F10" s="67">
        <v>60</v>
      </c>
      <c r="G10" s="67"/>
      <c r="H10" s="67"/>
      <c r="I10" s="67"/>
      <c r="J10" s="67"/>
      <c r="K10" s="67"/>
      <c r="L10" s="67">
        <v>5000</v>
      </c>
      <c r="M10" s="67"/>
      <c r="O10" s="46"/>
    </row>
    <row r="11" s="36" customFormat="1" ht="15" customHeight="1" spans="1:15">
      <c r="A11" s="67">
        <v>7</v>
      </c>
      <c r="B11" s="67"/>
      <c r="C11" s="67" t="s">
        <v>853</v>
      </c>
      <c r="D11" s="67"/>
      <c r="E11" s="67"/>
      <c r="F11" s="67">
        <v>120</v>
      </c>
      <c r="G11" s="67"/>
      <c r="H11" s="67"/>
      <c r="I11" s="67"/>
      <c r="J11" s="67"/>
      <c r="K11" s="67"/>
      <c r="L11" s="67">
        <v>5000</v>
      </c>
      <c r="M11" s="67"/>
      <c r="O11" s="46"/>
    </row>
    <row r="12" s="36" customFormat="1" ht="15" customHeight="1" spans="1:15">
      <c r="A12" s="67">
        <v>8</v>
      </c>
      <c r="B12" s="67"/>
      <c r="C12" s="67" t="s">
        <v>854</v>
      </c>
      <c r="D12" s="67"/>
      <c r="E12" s="67"/>
      <c r="F12" s="67">
        <v>68</v>
      </c>
      <c r="G12" s="67"/>
      <c r="H12" s="67"/>
      <c r="I12" s="67"/>
      <c r="J12" s="67"/>
      <c r="K12" s="67"/>
      <c r="L12" s="67">
        <v>5000</v>
      </c>
      <c r="M12" s="67"/>
      <c r="O12" s="46"/>
    </row>
    <row r="13" s="36" customFormat="1" ht="15" customHeight="1" spans="1:15">
      <c r="A13" s="67">
        <v>9</v>
      </c>
      <c r="B13" s="67"/>
      <c r="C13" s="67" t="s">
        <v>855</v>
      </c>
      <c r="D13" s="67"/>
      <c r="E13" s="67"/>
      <c r="F13" s="67">
        <v>200</v>
      </c>
      <c r="G13" s="67"/>
      <c r="H13" s="67"/>
      <c r="I13" s="67"/>
      <c r="J13" s="67"/>
      <c r="K13" s="67"/>
      <c r="L13" s="67">
        <v>5000</v>
      </c>
      <c r="M13" s="67"/>
      <c r="O13" s="46"/>
    </row>
    <row r="14" s="36" customFormat="1" ht="15" customHeight="1" spans="1:15">
      <c r="A14" s="67">
        <v>10</v>
      </c>
      <c r="B14" s="67"/>
      <c r="C14" s="67" t="s">
        <v>856</v>
      </c>
      <c r="D14" s="67"/>
      <c r="E14" s="67"/>
      <c r="F14" s="67">
        <v>210</v>
      </c>
      <c r="G14" s="67"/>
      <c r="H14" s="67"/>
      <c r="I14" s="67"/>
      <c r="J14" s="67"/>
      <c r="K14" s="67"/>
      <c r="L14" s="67">
        <v>5000</v>
      </c>
      <c r="M14" s="67"/>
      <c r="O14" s="46"/>
    </row>
    <row r="15" s="36" customFormat="1" ht="15" customHeight="1" spans="1:15">
      <c r="A15" s="67">
        <v>11</v>
      </c>
      <c r="B15" s="67"/>
      <c r="C15" s="67" t="s">
        <v>857</v>
      </c>
      <c r="D15" s="67">
        <v>8</v>
      </c>
      <c r="E15" s="67"/>
      <c r="F15" s="67"/>
      <c r="G15" s="67"/>
      <c r="H15" s="67"/>
      <c r="I15" s="67"/>
      <c r="J15" s="67"/>
      <c r="K15" s="67"/>
      <c r="L15" s="67">
        <v>4000</v>
      </c>
      <c r="M15" s="67"/>
      <c r="O15" s="46"/>
    </row>
    <row r="16" s="36" customFormat="1" ht="15" customHeight="1" spans="1:15">
      <c r="A16" s="67">
        <v>12</v>
      </c>
      <c r="B16" s="67"/>
      <c r="C16" s="67" t="s">
        <v>301</v>
      </c>
      <c r="D16" s="67"/>
      <c r="E16" s="67"/>
      <c r="F16" s="67">
        <v>62</v>
      </c>
      <c r="G16" s="67"/>
      <c r="H16" s="67"/>
      <c r="I16" s="67"/>
      <c r="J16" s="67"/>
      <c r="K16" s="67"/>
      <c r="L16" s="67">
        <v>5000</v>
      </c>
      <c r="M16" s="67"/>
      <c r="O16" s="46"/>
    </row>
    <row r="17" s="36" customFormat="1" ht="15" customHeight="1" spans="1:15">
      <c r="A17" s="67">
        <v>13</v>
      </c>
      <c r="B17" s="67"/>
      <c r="C17" s="67" t="s">
        <v>858</v>
      </c>
      <c r="D17" s="67"/>
      <c r="E17" s="67"/>
      <c r="F17" s="67">
        <v>60</v>
      </c>
      <c r="G17" s="67"/>
      <c r="H17" s="67"/>
      <c r="I17" s="67"/>
      <c r="J17" s="67"/>
      <c r="K17" s="67"/>
      <c r="L17" s="67">
        <v>5000</v>
      </c>
      <c r="M17" s="67"/>
      <c r="O17" s="46"/>
    </row>
    <row r="18" s="36" customFormat="1" ht="15" customHeight="1" spans="1:15">
      <c r="A18" s="67">
        <v>14</v>
      </c>
      <c r="B18" s="67"/>
      <c r="C18" s="67" t="s">
        <v>859</v>
      </c>
      <c r="D18" s="67"/>
      <c r="E18" s="67"/>
      <c r="F18" s="67">
        <v>80</v>
      </c>
      <c r="G18" s="67"/>
      <c r="H18" s="67"/>
      <c r="I18" s="67"/>
      <c r="J18" s="67"/>
      <c r="K18" s="67"/>
      <c r="L18" s="67">
        <v>5000</v>
      </c>
      <c r="M18" s="67"/>
      <c r="O18" s="46"/>
    </row>
    <row r="19" s="36" customFormat="1" ht="15" customHeight="1" spans="1:15">
      <c r="A19" s="67">
        <v>15</v>
      </c>
      <c r="B19" s="67"/>
      <c r="C19" s="67" t="s">
        <v>860</v>
      </c>
      <c r="D19" s="67">
        <v>7</v>
      </c>
      <c r="E19" s="67"/>
      <c r="F19" s="67"/>
      <c r="G19" s="67"/>
      <c r="H19" s="67"/>
      <c r="I19" s="67"/>
      <c r="J19" s="67"/>
      <c r="K19" s="67"/>
      <c r="L19" s="67">
        <v>3500</v>
      </c>
      <c r="M19" s="67"/>
      <c r="O19" s="46"/>
    </row>
    <row r="20" s="36" customFormat="1" ht="15" customHeight="1" spans="1:15">
      <c r="A20" s="67">
        <v>16</v>
      </c>
      <c r="B20" s="67"/>
      <c r="C20" s="67" t="s">
        <v>861</v>
      </c>
      <c r="D20" s="67"/>
      <c r="E20" s="67"/>
      <c r="F20" s="67">
        <v>120</v>
      </c>
      <c r="G20" s="67"/>
      <c r="H20" s="67"/>
      <c r="I20" s="67"/>
      <c r="J20" s="67"/>
      <c r="K20" s="67"/>
      <c r="L20" s="67">
        <v>5000</v>
      </c>
      <c r="M20" s="67"/>
      <c r="O20" s="46"/>
    </row>
    <row r="21" s="36" customFormat="1" ht="15" customHeight="1" spans="1:15">
      <c r="A21" s="67">
        <v>17</v>
      </c>
      <c r="B21" s="67"/>
      <c r="C21" s="67" t="s">
        <v>862</v>
      </c>
      <c r="D21" s="67"/>
      <c r="E21" s="67"/>
      <c r="F21" s="67">
        <v>80</v>
      </c>
      <c r="G21" s="67"/>
      <c r="H21" s="67"/>
      <c r="I21" s="67"/>
      <c r="J21" s="67"/>
      <c r="K21" s="67"/>
      <c r="L21" s="67">
        <v>5000</v>
      </c>
      <c r="M21" s="67"/>
      <c r="O21" s="46"/>
    </row>
    <row r="22" s="36" customFormat="1" ht="15" customHeight="1" spans="1:15">
      <c r="A22" s="67">
        <v>18</v>
      </c>
      <c r="B22" s="67"/>
      <c r="C22" s="67" t="s">
        <v>863</v>
      </c>
      <c r="D22" s="67"/>
      <c r="E22" s="67"/>
      <c r="F22" s="67">
        <v>80</v>
      </c>
      <c r="G22" s="67"/>
      <c r="H22" s="67"/>
      <c r="I22" s="67"/>
      <c r="J22" s="67"/>
      <c r="K22" s="67"/>
      <c r="L22" s="67">
        <v>5000</v>
      </c>
      <c r="M22" s="67"/>
      <c r="O22" s="46"/>
    </row>
    <row r="23" s="36" customFormat="1" ht="15" customHeight="1" spans="1:15">
      <c r="A23" s="67">
        <v>19</v>
      </c>
      <c r="B23" s="67"/>
      <c r="C23" s="67" t="s">
        <v>864</v>
      </c>
      <c r="D23" s="67"/>
      <c r="E23" s="67"/>
      <c r="F23" s="67">
        <v>80</v>
      </c>
      <c r="G23" s="67"/>
      <c r="H23" s="67"/>
      <c r="I23" s="67"/>
      <c r="J23" s="67"/>
      <c r="K23" s="67"/>
      <c r="L23" s="67">
        <v>5000</v>
      </c>
      <c r="M23" s="67"/>
      <c r="O23" s="46"/>
    </row>
    <row r="24" s="36" customFormat="1" ht="15" customHeight="1" spans="1:15">
      <c r="A24" s="67">
        <v>20</v>
      </c>
      <c r="B24" s="67"/>
      <c r="C24" s="67" t="s">
        <v>865</v>
      </c>
      <c r="D24" s="67"/>
      <c r="E24" s="67"/>
      <c r="F24" s="67">
        <v>150</v>
      </c>
      <c r="G24" s="67"/>
      <c r="H24" s="67"/>
      <c r="I24" s="67"/>
      <c r="J24" s="67"/>
      <c r="K24" s="67"/>
      <c r="L24" s="67">
        <v>5000</v>
      </c>
      <c r="M24" s="67"/>
      <c r="O24" s="46"/>
    </row>
    <row r="25" s="36" customFormat="1" ht="15" customHeight="1" spans="1:15">
      <c r="A25" s="67">
        <v>21</v>
      </c>
      <c r="B25" s="67"/>
      <c r="C25" s="67" t="s">
        <v>866</v>
      </c>
      <c r="D25" s="67"/>
      <c r="E25" s="67"/>
      <c r="F25" s="67">
        <v>100</v>
      </c>
      <c r="G25" s="67"/>
      <c r="H25" s="67"/>
      <c r="I25" s="67"/>
      <c r="J25" s="67"/>
      <c r="K25" s="67"/>
      <c r="L25" s="67">
        <v>5000</v>
      </c>
      <c r="M25" s="67"/>
      <c r="O25" s="46"/>
    </row>
    <row r="26" s="36" customFormat="1" ht="15" customHeight="1" spans="1:15">
      <c r="A26" s="67">
        <v>22</v>
      </c>
      <c r="B26" s="67"/>
      <c r="C26" s="67" t="s">
        <v>867</v>
      </c>
      <c r="D26" s="67"/>
      <c r="E26" s="67"/>
      <c r="F26" s="67">
        <v>60</v>
      </c>
      <c r="G26" s="67"/>
      <c r="H26" s="67"/>
      <c r="I26" s="67"/>
      <c r="J26" s="67"/>
      <c r="K26" s="67"/>
      <c r="L26" s="67">
        <v>5000</v>
      </c>
      <c r="M26" s="67"/>
      <c r="O26" s="46"/>
    </row>
    <row r="27" s="36" customFormat="1" ht="15" customHeight="1" spans="1:15">
      <c r="A27" s="67">
        <v>23</v>
      </c>
      <c r="B27" s="67"/>
      <c r="C27" s="67" t="s">
        <v>868</v>
      </c>
      <c r="D27" s="67"/>
      <c r="E27" s="67"/>
      <c r="F27" s="67">
        <v>100</v>
      </c>
      <c r="G27" s="67"/>
      <c r="H27" s="67"/>
      <c r="I27" s="67"/>
      <c r="J27" s="67"/>
      <c r="K27" s="67"/>
      <c r="L27" s="67">
        <v>5000</v>
      </c>
      <c r="M27" s="67"/>
      <c r="O27" s="46"/>
    </row>
    <row r="28" s="36" customFormat="1" ht="15" customHeight="1" spans="1:15">
      <c r="A28" s="67">
        <v>24</v>
      </c>
      <c r="B28" s="67"/>
      <c r="C28" s="67" t="s">
        <v>869</v>
      </c>
      <c r="D28" s="67"/>
      <c r="E28" s="67"/>
      <c r="F28" s="67">
        <v>70</v>
      </c>
      <c r="G28" s="67"/>
      <c r="H28" s="67"/>
      <c r="I28" s="67"/>
      <c r="J28" s="67"/>
      <c r="K28" s="67"/>
      <c r="L28" s="67">
        <v>5000</v>
      </c>
      <c r="M28" s="67"/>
      <c r="O28" s="46"/>
    </row>
    <row r="29" s="36" customFormat="1" ht="15" customHeight="1" spans="1:15">
      <c r="A29" s="67">
        <v>25</v>
      </c>
      <c r="B29" s="67"/>
      <c r="C29" s="67" t="s">
        <v>870</v>
      </c>
      <c r="D29" s="67"/>
      <c r="E29" s="67"/>
      <c r="F29" s="67">
        <v>70</v>
      </c>
      <c r="G29" s="67"/>
      <c r="H29" s="67"/>
      <c r="I29" s="67"/>
      <c r="J29" s="67"/>
      <c r="K29" s="67"/>
      <c r="L29" s="67">
        <v>5000</v>
      </c>
      <c r="M29" s="67"/>
      <c r="O29" s="46"/>
    </row>
    <row r="30" s="36" customFormat="1" ht="15" customHeight="1" spans="1:15">
      <c r="A30" s="67">
        <v>26</v>
      </c>
      <c r="B30" s="67"/>
      <c r="C30" s="67" t="s">
        <v>871</v>
      </c>
      <c r="D30" s="67"/>
      <c r="E30" s="67"/>
      <c r="F30" s="67">
        <v>100</v>
      </c>
      <c r="G30" s="67"/>
      <c r="H30" s="67"/>
      <c r="I30" s="67"/>
      <c r="J30" s="67"/>
      <c r="K30" s="67"/>
      <c r="L30" s="67">
        <v>5000</v>
      </c>
      <c r="M30" s="67"/>
      <c r="O30" s="46"/>
    </row>
    <row r="31" s="36" customFormat="1" ht="15" customHeight="1" spans="1:15">
      <c r="A31" s="67">
        <v>27</v>
      </c>
      <c r="B31" s="67" t="s">
        <v>872</v>
      </c>
      <c r="C31" s="67" t="s">
        <v>873</v>
      </c>
      <c r="D31" s="67"/>
      <c r="E31" s="67"/>
      <c r="F31" s="67">
        <v>59</v>
      </c>
      <c r="G31" s="67"/>
      <c r="H31" s="67"/>
      <c r="I31" s="67"/>
      <c r="J31" s="67"/>
      <c r="K31" s="67"/>
      <c r="L31" s="67">
        <v>5000</v>
      </c>
      <c r="M31" s="67"/>
      <c r="O31" s="46"/>
    </row>
    <row r="32" s="36" customFormat="1" ht="15" customHeight="1" spans="1:15">
      <c r="A32" s="67">
        <v>28</v>
      </c>
      <c r="B32" s="67"/>
      <c r="C32" s="67" t="s">
        <v>874</v>
      </c>
      <c r="D32" s="67"/>
      <c r="E32" s="67"/>
      <c r="F32" s="67">
        <v>60</v>
      </c>
      <c r="G32" s="67"/>
      <c r="H32" s="67"/>
      <c r="I32" s="67"/>
      <c r="J32" s="67"/>
      <c r="K32" s="67"/>
      <c r="L32" s="67">
        <v>5000</v>
      </c>
      <c r="M32" s="67"/>
      <c r="O32" s="46"/>
    </row>
    <row r="33" s="36" customFormat="1" ht="15" customHeight="1" spans="1:15">
      <c r="A33" s="67">
        <v>29</v>
      </c>
      <c r="B33" s="67"/>
      <c r="C33" s="67" t="s">
        <v>875</v>
      </c>
      <c r="D33" s="67"/>
      <c r="E33" s="67"/>
      <c r="F33" s="67">
        <v>100</v>
      </c>
      <c r="G33" s="67"/>
      <c r="H33" s="67"/>
      <c r="I33" s="67"/>
      <c r="J33" s="67"/>
      <c r="K33" s="67"/>
      <c r="L33" s="67">
        <v>5000</v>
      </c>
      <c r="M33" s="67"/>
      <c r="O33" s="46"/>
    </row>
    <row r="34" s="36" customFormat="1" ht="15" customHeight="1" spans="1:15">
      <c r="A34" s="67">
        <v>30</v>
      </c>
      <c r="B34" s="67"/>
      <c r="C34" s="67" t="s">
        <v>876</v>
      </c>
      <c r="D34" s="67"/>
      <c r="E34" s="67"/>
      <c r="F34" s="67">
        <v>75</v>
      </c>
      <c r="G34" s="67"/>
      <c r="H34" s="67"/>
      <c r="I34" s="67"/>
      <c r="J34" s="67"/>
      <c r="K34" s="67"/>
      <c r="L34" s="67">
        <v>5000</v>
      </c>
      <c r="M34" s="67"/>
      <c r="O34" s="46"/>
    </row>
    <row r="35" s="36" customFormat="1" ht="15" customHeight="1" spans="1:15">
      <c r="A35" s="67">
        <v>31</v>
      </c>
      <c r="B35" s="67"/>
      <c r="C35" s="67" t="s">
        <v>877</v>
      </c>
      <c r="D35" s="67"/>
      <c r="E35" s="67"/>
      <c r="F35" s="67">
        <v>50</v>
      </c>
      <c r="G35" s="67"/>
      <c r="H35" s="67"/>
      <c r="I35" s="67"/>
      <c r="J35" s="67"/>
      <c r="K35" s="67"/>
      <c r="L35" s="67">
        <v>5000</v>
      </c>
      <c r="M35" s="67"/>
      <c r="O35" s="46"/>
    </row>
    <row r="36" s="36" customFormat="1" ht="15" customHeight="1" spans="1:15">
      <c r="A36" s="67">
        <v>32</v>
      </c>
      <c r="B36" s="67"/>
      <c r="C36" s="67" t="s">
        <v>878</v>
      </c>
      <c r="D36" s="67"/>
      <c r="E36" s="67"/>
      <c r="F36" s="67">
        <v>51</v>
      </c>
      <c r="G36" s="67"/>
      <c r="H36" s="67"/>
      <c r="I36" s="67"/>
      <c r="J36" s="67"/>
      <c r="K36" s="67"/>
      <c r="L36" s="67">
        <v>5000</v>
      </c>
      <c r="M36" s="67"/>
      <c r="O36" s="46"/>
    </row>
    <row r="37" s="36" customFormat="1" ht="15" customHeight="1" spans="1:15">
      <c r="A37" s="67">
        <v>33</v>
      </c>
      <c r="B37" s="67"/>
      <c r="C37" s="67" t="s">
        <v>879</v>
      </c>
      <c r="D37" s="67"/>
      <c r="E37" s="67"/>
      <c r="F37" s="67">
        <v>70</v>
      </c>
      <c r="G37" s="67"/>
      <c r="H37" s="67"/>
      <c r="I37" s="67"/>
      <c r="J37" s="67"/>
      <c r="K37" s="67"/>
      <c r="L37" s="67">
        <v>5000</v>
      </c>
      <c r="M37" s="67"/>
      <c r="O37" s="46"/>
    </row>
    <row r="38" s="36" customFormat="1" ht="15" customHeight="1" spans="1:15">
      <c r="A38" s="67">
        <v>34</v>
      </c>
      <c r="B38" s="67"/>
      <c r="C38" s="67" t="s">
        <v>880</v>
      </c>
      <c r="D38" s="67"/>
      <c r="E38" s="67"/>
      <c r="F38" s="67">
        <v>52</v>
      </c>
      <c r="G38" s="67"/>
      <c r="H38" s="67"/>
      <c r="I38" s="67"/>
      <c r="J38" s="67"/>
      <c r="K38" s="67"/>
      <c r="L38" s="67">
        <v>5000</v>
      </c>
      <c r="M38" s="67"/>
      <c r="O38" s="46"/>
    </row>
    <row r="39" s="36" customFormat="1" ht="15" customHeight="1" spans="1:15">
      <c r="A39" s="67">
        <v>35</v>
      </c>
      <c r="B39" s="67"/>
      <c r="C39" s="67" t="s">
        <v>881</v>
      </c>
      <c r="D39" s="67"/>
      <c r="E39" s="67"/>
      <c r="F39" s="67">
        <v>150</v>
      </c>
      <c r="G39" s="67"/>
      <c r="H39" s="67"/>
      <c r="I39" s="67"/>
      <c r="J39" s="67"/>
      <c r="K39" s="67"/>
      <c r="L39" s="67">
        <v>5000</v>
      </c>
      <c r="M39" s="67"/>
      <c r="O39" s="46"/>
    </row>
    <row r="40" s="36" customFormat="1" ht="15" customHeight="1" spans="1:15">
      <c r="A40" s="67">
        <v>36</v>
      </c>
      <c r="B40" s="67"/>
      <c r="C40" s="67" t="s">
        <v>882</v>
      </c>
      <c r="D40" s="67"/>
      <c r="E40" s="67"/>
      <c r="F40" s="67">
        <v>100</v>
      </c>
      <c r="G40" s="67"/>
      <c r="H40" s="67"/>
      <c r="I40" s="67"/>
      <c r="J40" s="67"/>
      <c r="K40" s="67"/>
      <c r="L40" s="67">
        <v>5000</v>
      </c>
      <c r="M40" s="67"/>
      <c r="O40" s="46"/>
    </row>
    <row r="41" s="36" customFormat="1" ht="15" customHeight="1" spans="1:15">
      <c r="A41" s="67">
        <v>37</v>
      </c>
      <c r="B41" s="67"/>
      <c r="C41" s="67" t="s">
        <v>883</v>
      </c>
      <c r="D41" s="67"/>
      <c r="E41" s="67"/>
      <c r="F41" s="67">
        <v>160</v>
      </c>
      <c r="G41" s="67"/>
      <c r="H41" s="67"/>
      <c r="I41" s="67"/>
      <c r="J41" s="67"/>
      <c r="K41" s="67"/>
      <c r="L41" s="67">
        <v>5000</v>
      </c>
      <c r="M41" s="67"/>
      <c r="O41" s="46"/>
    </row>
    <row r="42" s="36" customFormat="1" ht="15" customHeight="1" spans="1:15">
      <c r="A42" s="67">
        <v>38</v>
      </c>
      <c r="B42" s="67"/>
      <c r="C42" s="67" t="s">
        <v>884</v>
      </c>
      <c r="D42" s="67"/>
      <c r="E42" s="67"/>
      <c r="F42" s="67">
        <v>64</v>
      </c>
      <c r="G42" s="67"/>
      <c r="H42" s="67"/>
      <c r="I42" s="67"/>
      <c r="J42" s="67"/>
      <c r="K42" s="67"/>
      <c r="L42" s="67">
        <v>5000</v>
      </c>
      <c r="M42" s="67"/>
      <c r="O42" s="46"/>
    </row>
    <row r="43" s="36" customFormat="1" ht="15" customHeight="1" spans="1:15">
      <c r="A43" s="67">
        <v>39</v>
      </c>
      <c r="B43" s="67"/>
      <c r="C43" s="67" t="s">
        <v>885</v>
      </c>
      <c r="D43" s="67"/>
      <c r="E43" s="67"/>
      <c r="F43" s="67">
        <v>82</v>
      </c>
      <c r="G43" s="67"/>
      <c r="H43" s="67"/>
      <c r="I43" s="67"/>
      <c r="J43" s="67"/>
      <c r="K43" s="67"/>
      <c r="L43" s="67">
        <v>5000</v>
      </c>
      <c r="M43" s="67"/>
      <c r="O43" s="46"/>
    </row>
    <row r="44" s="36" customFormat="1" ht="15" customHeight="1" spans="1:15">
      <c r="A44" s="67">
        <v>40</v>
      </c>
      <c r="B44" s="67"/>
      <c r="C44" s="67" t="s">
        <v>886</v>
      </c>
      <c r="D44" s="67"/>
      <c r="E44" s="67"/>
      <c r="F44" s="67">
        <v>70</v>
      </c>
      <c r="G44" s="67"/>
      <c r="H44" s="67"/>
      <c r="I44" s="67"/>
      <c r="J44" s="67"/>
      <c r="K44" s="67"/>
      <c r="L44" s="67">
        <v>5000</v>
      </c>
      <c r="M44" s="67"/>
      <c r="O44" s="46"/>
    </row>
    <row r="45" s="36" customFormat="1" ht="15" customHeight="1" spans="1:15">
      <c r="A45" s="67">
        <v>41</v>
      </c>
      <c r="B45" s="67"/>
      <c r="C45" s="67" t="s">
        <v>887</v>
      </c>
      <c r="D45" s="67"/>
      <c r="E45" s="67"/>
      <c r="F45" s="67">
        <v>85</v>
      </c>
      <c r="G45" s="67"/>
      <c r="H45" s="67"/>
      <c r="I45" s="67"/>
      <c r="J45" s="67"/>
      <c r="K45" s="67"/>
      <c r="L45" s="67">
        <v>5000</v>
      </c>
      <c r="M45" s="67"/>
      <c r="O45" s="46"/>
    </row>
    <row r="46" s="36" customFormat="1" ht="15" customHeight="1" spans="1:15">
      <c r="A46" s="67">
        <v>42</v>
      </c>
      <c r="B46" s="67"/>
      <c r="C46" s="67" t="s">
        <v>888</v>
      </c>
      <c r="D46" s="67"/>
      <c r="E46" s="67"/>
      <c r="F46" s="67">
        <v>58</v>
      </c>
      <c r="G46" s="67"/>
      <c r="H46" s="67"/>
      <c r="I46" s="67"/>
      <c r="J46" s="67"/>
      <c r="K46" s="67"/>
      <c r="L46" s="67">
        <v>5000</v>
      </c>
      <c r="M46" s="67"/>
      <c r="O46" s="46"/>
    </row>
    <row r="47" s="36" customFormat="1" ht="15" customHeight="1" spans="1:15">
      <c r="A47" s="67">
        <v>43</v>
      </c>
      <c r="B47" s="67"/>
      <c r="C47" s="67" t="s">
        <v>889</v>
      </c>
      <c r="D47" s="67"/>
      <c r="E47" s="67"/>
      <c r="F47" s="67">
        <v>85</v>
      </c>
      <c r="G47" s="67"/>
      <c r="H47" s="67"/>
      <c r="I47" s="67"/>
      <c r="J47" s="67"/>
      <c r="K47" s="67"/>
      <c r="L47" s="67">
        <v>5000</v>
      </c>
      <c r="M47" s="67"/>
      <c r="O47" s="46"/>
    </row>
    <row r="48" s="36" customFormat="1" ht="15" customHeight="1" spans="1:15">
      <c r="A48" s="67">
        <v>44</v>
      </c>
      <c r="B48" s="67"/>
      <c r="C48" s="67" t="s">
        <v>890</v>
      </c>
      <c r="D48" s="67"/>
      <c r="E48" s="67"/>
      <c r="F48" s="67">
        <v>72</v>
      </c>
      <c r="G48" s="67"/>
      <c r="H48" s="67"/>
      <c r="I48" s="67"/>
      <c r="J48" s="67"/>
      <c r="K48" s="67"/>
      <c r="L48" s="67">
        <v>5000</v>
      </c>
      <c r="M48" s="67"/>
      <c r="O48" s="46"/>
    </row>
    <row r="49" s="36" customFormat="1" ht="15" customHeight="1" spans="1:15">
      <c r="A49" s="67">
        <v>45</v>
      </c>
      <c r="B49" s="67"/>
      <c r="C49" s="67" t="s">
        <v>891</v>
      </c>
      <c r="D49" s="67"/>
      <c r="E49" s="67"/>
      <c r="F49" s="67">
        <v>75</v>
      </c>
      <c r="G49" s="67"/>
      <c r="H49" s="67"/>
      <c r="I49" s="67"/>
      <c r="J49" s="67"/>
      <c r="K49" s="67"/>
      <c r="L49" s="67">
        <v>5000</v>
      </c>
      <c r="M49" s="67"/>
      <c r="O49" s="46"/>
    </row>
    <row r="50" s="36" customFormat="1" ht="15" customHeight="1" spans="1:15">
      <c r="A50" s="67">
        <v>46</v>
      </c>
      <c r="B50" s="67"/>
      <c r="C50" s="67" t="s">
        <v>892</v>
      </c>
      <c r="D50" s="67"/>
      <c r="E50" s="67"/>
      <c r="F50" s="67">
        <v>63</v>
      </c>
      <c r="G50" s="67"/>
      <c r="H50" s="67"/>
      <c r="I50" s="67"/>
      <c r="J50" s="67"/>
      <c r="K50" s="67"/>
      <c r="L50" s="67">
        <v>5000</v>
      </c>
      <c r="M50" s="67"/>
      <c r="O50" s="46"/>
    </row>
    <row r="51" s="36" customFormat="1" ht="15" customHeight="1" spans="1:15">
      <c r="A51" s="67">
        <v>47</v>
      </c>
      <c r="B51" s="67"/>
      <c r="C51" s="67" t="s">
        <v>893</v>
      </c>
      <c r="D51" s="67"/>
      <c r="E51" s="67"/>
      <c r="F51" s="67">
        <v>53</v>
      </c>
      <c r="G51" s="67"/>
      <c r="H51" s="67"/>
      <c r="I51" s="67"/>
      <c r="J51" s="67"/>
      <c r="K51" s="67"/>
      <c r="L51" s="67">
        <v>5000</v>
      </c>
      <c r="M51" s="67"/>
      <c r="O51" s="46"/>
    </row>
    <row r="52" s="36" customFormat="1" ht="15" customHeight="1" spans="1:15">
      <c r="A52" s="67">
        <v>48</v>
      </c>
      <c r="B52" s="67"/>
      <c r="C52" s="67" t="s">
        <v>894</v>
      </c>
      <c r="D52" s="67"/>
      <c r="E52" s="67"/>
      <c r="F52" s="67">
        <v>63</v>
      </c>
      <c r="G52" s="67"/>
      <c r="H52" s="67"/>
      <c r="I52" s="67"/>
      <c r="J52" s="67"/>
      <c r="K52" s="67"/>
      <c r="L52" s="67">
        <v>5000</v>
      </c>
      <c r="M52" s="67"/>
      <c r="O52" s="46"/>
    </row>
    <row r="53" s="36" customFormat="1" ht="15" customHeight="1" spans="1:15">
      <c r="A53" s="67">
        <v>49</v>
      </c>
      <c r="B53" s="67"/>
      <c r="C53" s="67" t="s">
        <v>895</v>
      </c>
      <c r="D53" s="67"/>
      <c r="E53" s="67"/>
      <c r="F53" s="67">
        <v>65</v>
      </c>
      <c r="G53" s="67"/>
      <c r="H53" s="67"/>
      <c r="I53" s="67"/>
      <c r="J53" s="67"/>
      <c r="K53" s="67"/>
      <c r="L53" s="67">
        <v>5000</v>
      </c>
      <c r="M53" s="67"/>
      <c r="O53" s="46"/>
    </row>
    <row r="54" s="36" customFormat="1" ht="15" customHeight="1" spans="1:15">
      <c r="A54" s="67">
        <v>50</v>
      </c>
      <c r="B54" s="67"/>
      <c r="C54" s="67" t="s">
        <v>896</v>
      </c>
      <c r="D54" s="67"/>
      <c r="E54" s="67"/>
      <c r="F54" s="67">
        <v>56</v>
      </c>
      <c r="G54" s="67"/>
      <c r="H54" s="67"/>
      <c r="I54" s="67"/>
      <c r="J54" s="67"/>
      <c r="K54" s="67"/>
      <c r="L54" s="67">
        <v>5000</v>
      </c>
      <c r="M54" s="67"/>
      <c r="O54" s="46"/>
    </row>
    <row r="55" s="36" customFormat="1" ht="15" customHeight="1" spans="1:15">
      <c r="A55" s="67">
        <v>51</v>
      </c>
      <c r="B55" s="67"/>
      <c r="C55" s="67" t="s">
        <v>897</v>
      </c>
      <c r="D55" s="67"/>
      <c r="E55" s="67"/>
      <c r="F55" s="67">
        <v>81</v>
      </c>
      <c r="G55" s="67"/>
      <c r="H55" s="67"/>
      <c r="I55" s="67"/>
      <c r="J55" s="67"/>
      <c r="K55" s="67"/>
      <c r="L55" s="67">
        <v>5000</v>
      </c>
      <c r="M55" s="67"/>
      <c r="O55" s="46"/>
    </row>
    <row r="56" s="36" customFormat="1" ht="15" customHeight="1" spans="1:15">
      <c r="A56" s="67">
        <v>52</v>
      </c>
      <c r="B56" s="67"/>
      <c r="C56" s="67" t="s">
        <v>898</v>
      </c>
      <c r="D56" s="67"/>
      <c r="E56" s="67"/>
      <c r="F56" s="67">
        <v>68</v>
      </c>
      <c r="G56" s="67"/>
      <c r="H56" s="67"/>
      <c r="I56" s="67"/>
      <c r="J56" s="67"/>
      <c r="K56" s="67"/>
      <c r="L56" s="67">
        <v>5000</v>
      </c>
      <c r="M56" s="67"/>
      <c r="O56" s="46"/>
    </row>
    <row r="57" s="36" customFormat="1" ht="15" customHeight="1" spans="1:15">
      <c r="A57" s="67">
        <v>53</v>
      </c>
      <c r="B57" s="67"/>
      <c r="C57" s="67" t="s">
        <v>899</v>
      </c>
      <c r="D57" s="67"/>
      <c r="E57" s="67"/>
      <c r="F57" s="67">
        <v>60</v>
      </c>
      <c r="G57" s="67"/>
      <c r="H57" s="67"/>
      <c r="I57" s="67"/>
      <c r="J57" s="67"/>
      <c r="K57" s="67"/>
      <c r="L57" s="67">
        <v>5000</v>
      </c>
      <c r="M57" s="67"/>
      <c r="O57" s="46"/>
    </row>
    <row r="58" s="36" customFormat="1" ht="15" customHeight="1" spans="1:15">
      <c r="A58" s="67">
        <v>54</v>
      </c>
      <c r="B58" s="67"/>
      <c r="C58" s="67" t="s">
        <v>900</v>
      </c>
      <c r="D58" s="67"/>
      <c r="E58" s="67"/>
      <c r="F58" s="67">
        <v>53</v>
      </c>
      <c r="G58" s="67"/>
      <c r="H58" s="67"/>
      <c r="I58" s="67"/>
      <c r="J58" s="67"/>
      <c r="K58" s="67"/>
      <c r="L58" s="67">
        <v>5000</v>
      </c>
      <c r="M58" s="67"/>
      <c r="O58" s="46"/>
    </row>
    <row r="59" s="36" customFormat="1" ht="15" customHeight="1" spans="1:15">
      <c r="A59" s="67">
        <v>55</v>
      </c>
      <c r="B59" s="67"/>
      <c r="C59" s="67" t="s">
        <v>901</v>
      </c>
      <c r="D59" s="67"/>
      <c r="E59" s="67"/>
      <c r="F59" s="67">
        <v>68</v>
      </c>
      <c r="G59" s="67"/>
      <c r="H59" s="67"/>
      <c r="I59" s="67"/>
      <c r="J59" s="67"/>
      <c r="K59" s="67"/>
      <c r="L59" s="67">
        <v>5000</v>
      </c>
      <c r="M59" s="67"/>
      <c r="O59" s="46"/>
    </row>
    <row r="60" s="36" customFormat="1" ht="15" customHeight="1" spans="1:15">
      <c r="A60" s="67">
        <v>56</v>
      </c>
      <c r="B60" s="67"/>
      <c r="C60" s="67" t="s">
        <v>902</v>
      </c>
      <c r="D60" s="67"/>
      <c r="E60" s="67"/>
      <c r="F60" s="67">
        <v>70</v>
      </c>
      <c r="G60" s="67"/>
      <c r="H60" s="67"/>
      <c r="I60" s="67"/>
      <c r="J60" s="67"/>
      <c r="K60" s="67"/>
      <c r="L60" s="67">
        <v>5000</v>
      </c>
      <c r="M60" s="67"/>
      <c r="O60" s="46"/>
    </row>
    <row r="61" s="36" customFormat="1" ht="15" customHeight="1" spans="1:15">
      <c r="A61" s="67">
        <v>57</v>
      </c>
      <c r="B61" s="67"/>
      <c r="C61" s="67" t="s">
        <v>903</v>
      </c>
      <c r="D61" s="67">
        <v>5</v>
      </c>
      <c r="E61" s="67"/>
      <c r="F61" s="67"/>
      <c r="G61" s="67"/>
      <c r="H61" s="67"/>
      <c r="I61" s="67"/>
      <c r="J61" s="67"/>
      <c r="K61" s="67"/>
      <c r="L61" s="67">
        <v>2500</v>
      </c>
      <c r="M61" s="67"/>
      <c r="O61" s="46"/>
    </row>
    <row r="62" s="36" customFormat="1" ht="15" customHeight="1" spans="1:15">
      <c r="A62" s="67">
        <v>58</v>
      </c>
      <c r="B62" s="67"/>
      <c r="C62" s="67" t="s">
        <v>904</v>
      </c>
      <c r="D62" s="67">
        <v>5</v>
      </c>
      <c r="E62" s="67"/>
      <c r="F62" s="67"/>
      <c r="G62" s="67"/>
      <c r="H62" s="67"/>
      <c r="I62" s="67"/>
      <c r="J62" s="67"/>
      <c r="K62" s="67"/>
      <c r="L62" s="67">
        <v>2500</v>
      </c>
      <c r="M62" s="67"/>
      <c r="O62" s="46"/>
    </row>
    <row r="63" s="36" customFormat="1" ht="15" customHeight="1" spans="1:15">
      <c r="A63" s="67">
        <v>59</v>
      </c>
      <c r="B63" s="67"/>
      <c r="C63" s="67" t="s">
        <v>905</v>
      </c>
      <c r="D63" s="67">
        <v>6</v>
      </c>
      <c r="E63" s="67"/>
      <c r="F63" s="67"/>
      <c r="G63" s="67"/>
      <c r="H63" s="67"/>
      <c r="I63" s="67"/>
      <c r="J63" s="67"/>
      <c r="K63" s="67"/>
      <c r="L63" s="67">
        <v>3000</v>
      </c>
      <c r="M63" s="67"/>
      <c r="O63" s="46"/>
    </row>
    <row r="64" s="36" customFormat="1" ht="15" customHeight="1" spans="1:15">
      <c r="A64" s="67">
        <v>60</v>
      </c>
      <c r="B64" s="67"/>
      <c r="C64" s="67" t="s">
        <v>906</v>
      </c>
      <c r="D64" s="67">
        <v>5</v>
      </c>
      <c r="E64" s="67"/>
      <c r="F64" s="67"/>
      <c r="G64" s="67"/>
      <c r="H64" s="67"/>
      <c r="I64" s="67"/>
      <c r="J64" s="67"/>
      <c r="K64" s="67"/>
      <c r="L64" s="67">
        <v>2500</v>
      </c>
      <c r="M64" s="67"/>
      <c r="O64" s="46"/>
    </row>
    <row r="65" s="36" customFormat="1" ht="15" customHeight="1" spans="1:15">
      <c r="A65" s="67">
        <v>61</v>
      </c>
      <c r="B65" s="67"/>
      <c r="C65" s="67" t="s">
        <v>907</v>
      </c>
      <c r="D65" s="67">
        <v>5</v>
      </c>
      <c r="E65" s="67"/>
      <c r="F65" s="67"/>
      <c r="G65" s="67"/>
      <c r="H65" s="67"/>
      <c r="I65" s="67"/>
      <c r="J65" s="67"/>
      <c r="K65" s="67"/>
      <c r="L65" s="67">
        <v>2500</v>
      </c>
      <c r="M65" s="67"/>
      <c r="O65" s="46"/>
    </row>
    <row r="66" s="36" customFormat="1" ht="15" customHeight="1" spans="1:15">
      <c r="A66" s="67">
        <v>62</v>
      </c>
      <c r="B66" s="67"/>
      <c r="C66" s="67" t="s">
        <v>908</v>
      </c>
      <c r="D66" s="67">
        <v>5</v>
      </c>
      <c r="E66" s="67"/>
      <c r="F66" s="67"/>
      <c r="G66" s="67"/>
      <c r="H66" s="67"/>
      <c r="I66" s="67"/>
      <c r="J66" s="67"/>
      <c r="K66" s="67"/>
      <c r="L66" s="67">
        <v>2500</v>
      </c>
      <c r="M66" s="67"/>
      <c r="O66" s="46"/>
    </row>
    <row r="67" s="36" customFormat="1" ht="15" customHeight="1" spans="1:15">
      <c r="A67" s="67">
        <v>63</v>
      </c>
      <c r="B67" s="67"/>
      <c r="C67" s="67" t="s">
        <v>909</v>
      </c>
      <c r="D67" s="67">
        <v>5</v>
      </c>
      <c r="E67" s="67"/>
      <c r="F67" s="67"/>
      <c r="G67" s="67"/>
      <c r="H67" s="67"/>
      <c r="I67" s="67"/>
      <c r="J67" s="67"/>
      <c r="K67" s="67"/>
      <c r="L67" s="67">
        <v>2500</v>
      </c>
      <c r="M67" s="67"/>
      <c r="O67" s="46"/>
    </row>
    <row r="68" s="36" customFormat="1" ht="15" customHeight="1" spans="1:15">
      <c r="A68" s="67">
        <v>64</v>
      </c>
      <c r="B68" s="67"/>
      <c r="C68" s="67" t="s">
        <v>910</v>
      </c>
      <c r="D68" s="67"/>
      <c r="E68" s="67">
        <v>6</v>
      </c>
      <c r="F68" s="67"/>
      <c r="G68" s="67"/>
      <c r="H68" s="67"/>
      <c r="I68" s="67"/>
      <c r="J68" s="67"/>
      <c r="K68" s="67"/>
      <c r="L68" s="67">
        <v>3000</v>
      </c>
      <c r="M68" s="67"/>
      <c r="O68" s="46"/>
    </row>
    <row r="69" s="36" customFormat="1" ht="15" customHeight="1" spans="1:15">
      <c r="A69" s="67">
        <v>65</v>
      </c>
      <c r="B69" s="67"/>
      <c r="C69" s="67" t="s">
        <v>911</v>
      </c>
      <c r="D69" s="67"/>
      <c r="E69" s="67">
        <v>5</v>
      </c>
      <c r="F69" s="67"/>
      <c r="G69" s="67"/>
      <c r="H69" s="67"/>
      <c r="I69" s="67"/>
      <c r="J69" s="67"/>
      <c r="K69" s="67"/>
      <c r="L69" s="67">
        <v>2500</v>
      </c>
      <c r="M69" s="67"/>
      <c r="O69" s="46"/>
    </row>
    <row r="70" s="36" customFormat="1" ht="15" customHeight="1" spans="1:15">
      <c r="A70" s="67">
        <v>66</v>
      </c>
      <c r="B70" s="67"/>
      <c r="C70" s="67" t="s">
        <v>912</v>
      </c>
      <c r="D70" s="67">
        <v>5</v>
      </c>
      <c r="E70" s="67"/>
      <c r="F70" s="67"/>
      <c r="G70" s="67"/>
      <c r="H70" s="67"/>
      <c r="I70" s="67"/>
      <c r="J70" s="67"/>
      <c r="K70" s="67"/>
      <c r="L70" s="67">
        <v>2500</v>
      </c>
      <c r="M70" s="67"/>
      <c r="O70" s="46"/>
    </row>
    <row r="71" s="36" customFormat="1" ht="15" customHeight="1" spans="1:15">
      <c r="A71" s="67">
        <v>67</v>
      </c>
      <c r="B71" s="67"/>
      <c r="C71" s="67" t="s">
        <v>913</v>
      </c>
      <c r="D71" s="67">
        <v>6</v>
      </c>
      <c r="E71" s="67"/>
      <c r="F71" s="67"/>
      <c r="G71" s="67"/>
      <c r="H71" s="67"/>
      <c r="I71" s="67"/>
      <c r="J71" s="67"/>
      <c r="K71" s="67"/>
      <c r="L71" s="67">
        <v>3000</v>
      </c>
      <c r="M71" s="67"/>
      <c r="O71" s="50"/>
    </row>
    <row r="72" s="36" customFormat="1" ht="15" customHeight="1" spans="1:15">
      <c r="A72" s="67">
        <v>68</v>
      </c>
      <c r="B72" s="67"/>
      <c r="C72" s="67" t="s">
        <v>914</v>
      </c>
      <c r="D72" s="67">
        <v>5</v>
      </c>
      <c r="E72" s="67"/>
      <c r="F72" s="67"/>
      <c r="G72" s="67"/>
      <c r="H72" s="67"/>
      <c r="I72" s="67"/>
      <c r="J72" s="67"/>
      <c r="K72" s="67"/>
      <c r="L72" s="67">
        <v>2500</v>
      </c>
      <c r="M72" s="67"/>
      <c r="O72" s="50"/>
    </row>
    <row r="73" s="36" customFormat="1" ht="15" customHeight="1" spans="1:15">
      <c r="A73" s="67">
        <v>69</v>
      </c>
      <c r="B73" s="67"/>
      <c r="C73" s="67" t="s">
        <v>915</v>
      </c>
      <c r="D73" s="67">
        <v>5</v>
      </c>
      <c r="E73" s="67"/>
      <c r="F73" s="67"/>
      <c r="G73" s="67"/>
      <c r="H73" s="67"/>
      <c r="I73" s="67"/>
      <c r="J73" s="67"/>
      <c r="K73" s="67"/>
      <c r="L73" s="67">
        <v>2500</v>
      </c>
      <c r="M73" s="67"/>
      <c r="O73" s="46"/>
    </row>
    <row r="74" s="36" customFormat="1" ht="15" customHeight="1" spans="1:15">
      <c r="A74" s="67">
        <v>70</v>
      </c>
      <c r="B74" s="67"/>
      <c r="C74" s="67" t="s">
        <v>916</v>
      </c>
      <c r="D74" s="67">
        <v>9</v>
      </c>
      <c r="E74" s="67"/>
      <c r="F74" s="67"/>
      <c r="G74" s="67"/>
      <c r="H74" s="67"/>
      <c r="I74" s="67"/>
      <c r="J74" s="67"/>
      <c r="K74" s="67"/>
      <c r="L74" s="67">
        <v>4500</v>
      </c>
      <c r="M74" s="67"/>
      <c r="O74" s="46"/>
    </row>
    <row r="75" s="36" customFormat="1" ht="15" customHeight="1" spans="1:15">
      <c r="A75" s="67">
        <v>71</v>
      </c>
      <c r="B75" s="67"/>
      <c r="C75" s="67" t="s">
        <v>917</v>
      </c>
      <c r="D75" s="67">
        <v>5</v>
      </c>
      <c r="E75" s="67"/>
      <c r="F75" s="67"/>
      <c r="G75" s="67"/>
      <c r="H75" s="67"/>
      <c r="I75" s="67"/>
      <c r="J75" s="67"/>
      <c r="K75" s="67"/>
      <c r="L75" s="67">
        <v>2500</v>
      </c>
      <c r="M75" s="67"/>
      <c r="O75" s="46"/>
    </row>
    <row r="76" s="36" customFormat="1" ht="15" customHeight="1" spans="1:15">
      <c r="A76" s="67">
        <v>72</v>
      </c>
      <c r="B76" s="67"/>
      <c r="C76" s="67" t="s">
        <v>918</v>
      </c>
      <c r="D76" s="67">
        <v>5</v>
      </c>
      <c r="E76" s="67"/>
      <c r="F76" s="67"/>
      <c r="G76" s="67"/>
      <c r="H76" s="67"/>
      <c r="I76" s="67"/>
      <c r="J76" s="67"/>
      <c r="K76" s="67"/>
      <c r="L76" s="67">
        <v>2500</v>
      </c>
      <c r="M76" s="67"/>
      <c r="O76" s="46"/>
    </row>
    <row r="77" s="36" customFormat="1" ht="15" customHeight="1" spans="1:15">
      <c r="A77" s="67">
        <v>73</v>
      </c>
      <c r="B77" s="67"/>
      <c r="C77" s="67" t="s">
        <v>919</v>
      </c>
      <c r="D77" s="67">
        <v>6</v>
      </c>
      <c r="E77" s="67"/>
      <c r="F77" s="67"/>
      <c r="G77" s="67"/>
      <c r="H77" s="67"/>
      <c r="I77" s="67"/>
      <c r="J77" s="67"/>
      <c r="K77" s="67"/>
      <c r="L77" s="67">
        <v>3000</v>
      </c>
      <c r="M77" s="67"/>
      <c r="O77" s="46"/>
    </row>
    <row r="78" s="36" customFormat="1" ht="15" customHeight="1" spans="1:15">
      <c r="A78" s="67">
        <v>74</v>
      </c>
      <c r="B78" s="67"/>
      <c r="C78" s="67" t="s">
        <v>920</v>
      </c>
      <c r="D78" s="67">
        <v>8</v>
      </c>
      <c r="E78" s="67"/>
      <c r="F78" s="67"/>
      <c r="G78" s="67"/>
      <c r="H78" s="67"/>
      <c r="I78" s="67"/>
      <c r="J78" s="67"/>
      <c r="K78" s="67"/>
      <c r="L78" s="67">
        <v>4000</v>
      </c>
      <c r="M78" s="67"/>
      <c r="O78" s="46"/>
    </row>
    <row r="79" s="36" customFormat="1" ht="15" customHeight="1" spans="1:15">
      <c r="A79" s="67">
        <v>75</v>
      </c>
      <c r="B79" s="67"/>
      <c r="C79" s="67" t="s">
        <v>921</v>
      </c>
      <c r="D79" s="67"/>
      <c r="E79" s="67">
        <v>5</v>
      </c>
      <c r="F79" s="67"/>
      <c r="G79" s="67"/>
      <c r="H79" s="67"/>
      <c r="I79" s="67"/>
      <c r="J79" s="67"/>
      <c r="K79" s="67"/>
      <c r="L79" s="67">
        <v>2500</v>
      </c>
      <c r="M79" s="67"/>
      <c r="O79" s="46"/>
    </row>
    <row r="80" s="36" customFormat="1" ht="15" customHeight="1" spans="1:15">
      <c r="A80" s="67">
        <v>76</v>
      </c>
      <c r="B80" s="67"/>
      <c r="C80" s="67" t="s">
        <v>922</v>
      </c>
      <c r="D80" s="67">
        <v>5</v>
      </c>
      <c r="E80" s="67"/>
      <c r="F80" s="67"/>
      <c r="G80" s="67"/>
      <c r="H80" s="67"/>
      <c r="I80" s="67"/>
      <c r="J80" s="67"/>
      <c r="K80" s="67"/>
      <c r="L80" s="67">
        <v>2500</v>
      </c>
      <c r="M80" s="67"/>
      <c r="O80" s="46"/>
    </row>
    <row r="81" s="36" customFormat="1" ht="15" customHeight="1" spans="1:15">
      <c r="A81" s="67">
        <v>77</v>
      </c>
      <c r="B81" s="67"/>
      <c r="C81" s="67" t="s">
        <v>923</v>
      </c>
      <c r="D81" s="67"/>
      <c r="E81" s="67">
        <v>5</v>
      </c>
      <c r="F81" s="67"/>
      <c r="G81" s="67"/>
      <c r="H81" s="67"/>
      <c r="I81" s="67"/>
      <c r="J81" s="67"/>
      <c r="K81" s="67"/>
      <c r="L81" s="67">
        <v>2500</v>
      </c>
      <c r="M81" s="67"/>
      <c r="O81" s="46"/>
    </row>
    <row r="82" s="36" customFormat="1" ht="15" customHeight="1" spans="1:15">
      <c r="A82" s="67">
        <v>78</v>
      </c>
      <c r="B82" s="67"/>
      <c r="C82" s="67" t="s">
        <v>924</v>
      </c>
      <c r="D82" s="67">
        <v>5</v>
      </c>
      <c r="E82" s="67"/>
      <c r="F82" s="67"/>
      <c r="G82" s="67"/>
      <c r="H82" s="67"/>
      <c r="I82" s="67"/>
      <c r="J82" s="67"/>
      <c r="K82" s="67"/>
      <c r="L82" s="67">
        <v>2500</v>
      </c>
      <c r="M82" s="67"/>
      <c r="O82" s="46"/>
    </row>
    <row r="83" s="36" customFormat="1" ht="15" customHeight="1" spans="1:15">
      <c r="A83" s="67">
        <v>79</v>
      </c>
      <c r="B83" s="67"/>
      <c r="C83" s="67" t="s">
        <v>925</v>
      </c>
      <c r="D83" s="67">
        <v>5</v>
      </c>
      <c r="E83" s="67"/>
      <c r="F83" s="67"/>
      <c r="G83" s="67"/>
      <c r="H83" s="67"/>
      <c r="I83" s="67"/>
      <c r="J83" s="67"/>
      <c r="K83" s="67"/>
      <c r="L83" s="67">
        <v>2500</v>
      </c>
      <c r="M83" s="67"/>
      <c r="O83" s="46"/>
    </row>
    <row r="84" s="36" customFormat="1" ht="15" customHeight="1" spans="1:15">
      <c r="A84" s="67">
        <v>80</v>
      </c>
      <c r="B84" s="67"/>
      <c r="C84" s="67" t="s">
        <v>926</v>
      </c>
      <c r="D84" s="67">
        <v>6</v>
      </c>
      <c r="E84" s="67"/>
      <c r="F84" s="67"/>
      <c r="G84" s="67"/>
      <c r="H84" s="67"/>
      <c r="I84" s="67"/>
      <c r="J84" s="67"/>
      <c r="K84" s="67"/>
      <c r="L84" s="67">
        <v>3000</v>
      </c>
      <c r="M84" s="67"/>
      <c r="O84" s="46"/>
    </row>
    <row r="85" s="36" customFormat="1" ht="15" customHeight="1" spans="1:15">
      <c r="A85" s="67">
        <v>81</v>
      </c>
      <c r="B85" s="67"/>
      <c r="C85" s="67" t="s">
        <v>927</v>
      </c>
      <c r="D85" s="67">
        <v>5</v>
      </c>
      <c r="E85" s="67"/>
      <c r="F85" s="67"/>
      <c r="G85" s="67"/>
      <c r="H85" s="67"/>
      <c r="I85" s="67"/>
      <c r="J85" s="67"/>
      <c r="K85" s="67"/>
      <c r="L85" s="67">
        <v>2500</v>
      </c>
      <c r="M85" s="67"/>
      <c r="O85" s="46"/>
    </row>
    <row r="86" s="36" customFormat="1" ht="15" customHeight="1" spans="1:15">
      <c r="A86" s="67">
        <v>82</v>
      </c>
      <c r="B86" s="67"/>
      <c r="C86" s="67" t="s">
        <v>928</v>
      </c>
      <c r="D86" s="67">
        <v>5</v>
      </c>
      <c r="E86" s="67"/>
      <c r="F86" s="67"/>
      <c r="G86" s="67"/>
      <c r="H86" s="67"/>
      <c r="I86" s="67"/>
      <c r="J86" s="67"/>
      <c r="K86" s="67"/>
      <c r="L86" s="67">
        <v>2500</v>
      </c>
      <c r="M86" s="67"/>
      <c r="O86" s="46"/>
    </row>
    <row r="87" s="36" customFormat="1" ht="15" customHeight="1" spans="1:15">
      <c r="A87" s="67">
        <v>83</v>
      </c>
      <c r="B87" s="67"/>
      <c r="C87" s="67" t="s">
        <v>929</v>
      </c>
      <c r="D87" s="67">
        <v>5</v>
      </c>
      <c r="E87" s="67"/>
      <c r="F87" s="67"/>
      <c r="G87" s="67"/>
      <c r="H87" s="67"/>
      <c r="I87" s="67"/>
      <c r="J87" s="67"/>
      <c r="K87" s="67"/>
      <c r="L87" s="67">
        <v>2500</v>
      </c>
      <c r="M87" s="67"/>
      <c r="O87" s="46"/>
    </row>
    <row r="88" s="36" customFormat="1" ht="15" customHeight="1" spans="1:15">
      <c r="A88" s="67">
        <v>84</v>
      </c>
      <c r="B88" s="67"/>
      <c r="C88" s="67" t="s">
        <v>930</v>
      </c>
      <c r="D88" s="67"/>
      <c r="E88" s="67"/>
      <c r="F88" s="67"/>
      <c r="G88" s="67">
        <v>50</v>
      </c>
      <c r="H88" s="67"/>
      <c r="I88" s="67"/>
      <c r="J88" s="67"/>
      <c r="K88" s="67"/>
      <c r="L88" s="67">
        <v>5000</v>
      </c>
      <c r="M88" s="67"/>
      <c r="O88" s="46"/>
    </row>
    <row r="89" s="36" customFormat="1" ht="15" customHeight="1" spans="1:15">
      <c r="A89" s="67">
        <v>85</v>
      </c>
      <c r="B89" s="67"/>
      <c r="C89" s="67" t="s">
        <v>931</v>
      </c>
      <c r="D89" s="67">
        <v>7</v>
      </c>
      <c r="E89" s="67"/>
      <c r="F89" s="67"/>
      <c r="G89" s="67"/>
      <c r="H89" s="67"/>
      <c r="I89" s="67"/>
      <c r="J89" s="67"/>
      <c r="K89" s="67"/>
      <c r="L89" s="67">
        <v>3500</v>
      </c>
      <c r="M89" s="67"/>
      <c r="O89" s="46"/>
    </row>
    <row r="90" s="36" customFormat="1" ht="15" customHeight="1" spans="1:15">
      <c r="A90" s="67">
        <v>86</v>
      </c>
      <c r="B90" s="67" t="s">
        <v>932</v>
      </c>
      <c r="C90" s="67" t="s">
        <v>933</v>
      </c>
      <c r="D90" s="67">
        <v>5</v>
      </c>
      <c r="E90" s="67"/>
      <c r="F90" s="67"/>
      <c r="G90" s="67"/>
      <c r="H90" s="67"/>
      <c r="I90" s="67"/>
      <c r="J90" s="67"/>
      <c r="K90" s="67"/>
      <c r="L90" s="67">
        <v>2500</v>
      </c>
      <c r="M90" s="67"/>
      <c r="O90" s="46"/>
    </row>
    <row r="91" s="36" customFormat="1" ht="15" customHeight="1" spans="1:15">
      <c r="A91" s="67">
        <v>87</v>
      </c>
      <c r="B91" s="67"/>
      <c r="C91" s="67" t="s">
        <v>934</v>
      </c>
      <c r="D91" s="67">
        <v>6</v>
      </c>
      <c r="E91" s="67"/>
      <c r="F91" s="67"/>
      <c r="G91" s="67"/>
      <c r="H91" s="67"/>
      <c r="I91" s="67"/>
      <c r="J91" s="67"/>
      <c r="K91" s="67"/>
      <c r="L91" s="67">
        <v>3000</v>
      </c>
      <c r="M91" s="67"/>
      <c r="O91" s="46"/>
    </row>
    <row r="92" s="36" customFormat="1" ht="15" customHeight="1" spans="1:15">
      <c r="A92" s="67">
        <v>88</v>
      </c>
      <c r="B92" s="67"/>
      <c r="C92" s="67" t="s">
        <v>935</v>
      </c>
      <c r="D92" s="67"/>
      <c r="E92" s="67"/>
      <c r="F92" s="67">
        <v>370</v>
      </c>
      <c r="G92" s="67"/>
      <c r="H92" s="67"/>
      <c r="I92" s="67"/>
      <c r="J92" s="67"/>
      <c r="K92" s="67"/>
      <c r="L92" s="67">
        <v>5000</v>
      </c>
      <c r="M92" s="67"/>
      <c r="O92" s="46"/>
    </row>
    <row r="93" s="36" customFormat="1" ht="15" customHeight="1" spans="1:15">
      <c r="A93" s="67">
        <v>89</v>
      </c>
      <c r="B93" s="67"/>
      <c r="C93" s="67" t="s">
        <v>936</v>
      </c>
      <c r="D93" s="67">
        <v>5</v>
      </c>
      <c r="E93" s="67"/>
      <c r="F93" s="67"/>
      <c r="G93" s="67"/>
      <c r="H93" s="67"/>
      <c r="I93" s="67"/>
      <c r="J93" s="67"/>
      <c r="K93" s="67"/>
      <c r="L93" s="67">
        <v>2500</v>
      </c>
      <c r="M93" s="67"/>
      <c r="O93" s="46"/>
    </row>
    <row r="94" s="36" customFormat="1" ht="15" customHeight="1" spans="1:15">
      <c r="A94" s="67">
        <v>90</v>
      </c>
      <c r="B94" s="67"/>
      <c r="C94" s="67" t="s">
        <v>937</v>
      </c>
      <c r="D94" s="67">
        <v>9</v>
      </c>
      <c r="E94" s="67"/>
      <c r="F94" s="67"/>
      <c r="G94" s="67"/>
      <c r="H94" s="67"/>
      <c r="I94" s="67"/>
      <c r="J94" s="67"/>
      <c r="K94" s="67"/>
      <c r="L94" s="67">
        <v>4500</v>
      </c>
      <c r="M94" s="67"/>
      <c r="O94" s="46"/>
    </row>
    <row r="95" s="36" customFormat="1" ht="15" customHeight="1" spans="1:15">
      <c r="A95" s="67">
        <v>91</v>
      </c>
      <c r="B95" s="67"/>
      <c r="C95" s="67" t="s">
        <v>938</v>
      </c>
      <c r="D95" s="67"/>
      <c r="E95" s="67"/>
      <c r="F95" s="67">
        <v>120</v>
      </c>
      <c r="G95" s="67"/>
      <c r="H95" s="67"/>
      <c r="I95" s="67"/>
      <c r="J95" s="67"/>
      <c r="K95" s="67"/>
      <c r="L95" s="67">
        <v>5000</v>
      </c>
      <c r="M95" s="67"/>
      <c r="O95" s="46"/>
    </row>
    <row r="96" s="36" customFormat="1" ht="15" customHeight="1" spans="1:15">
      <c r="A96" s="67">
        <v>92</v>
      </c>
      <c r="B96" s="67"/>
      <c r="C96" s="67" t="s">
        <v>939</v>
      </c>
      <c r="D96" s="67">
        <v>6</v>
      </c>
      <c r="E96" s="67"/>
      <c r="F96" s="67"/>
      <c r="G96" s="67"/>
      <c r="H96" s="67"/>
      <c r="I96" s="67"/>
      <c r="J96" s="67"/>
      <c r="K96" s="67"/>
      <c r="L96" s="67">
        <v>3000</v>
      </c>
      <c r="M96" s="67"/>
      <c r="O96" s="46"/>
    </row>
    <row r="97" s="36" customFormat="1" ht="15" customHeight="1" spans="1:15">
      <c r="A97" s="67">
        <v>93</v>
      </c>
      <c r="B97" s="67"/>
      <c r="C97" s="67" t="s">
        <v>940</v>
      </c>
      <c r="D97" s="67"/>
      <c r="E97" s="67"/>
      <c r="F97" s="67">
        <v>187</v>
      </c>
      <c r="G97" s="67"/>
      <c r="H97" s="67"/>
      <c r="I97" s="67"/>
      <c r="J97" s="67"/>
      <c r="K97" s="67"/>
      <c r="L97" s="67">
        <v>5000</v>
      </c>
      <c r="M97" s="67"/>
      <c r="O97" s="46"/>
    </row>
    <row r="98" s="36" customFormat="1" ht="15" customHeight="1" spans="1:15">
      <c r="A98" s="67">
        <v>94</v>
      </c>
      <c r="B98" s="67"/>
      <c r="C98" s="67" t="s">
        <v>941</v>
      </c>
      <c r="D98" s="67"/>
      <c r="E98" s="67"/>
      <c r="F98" s="67">
        <v>72</v>
      </c>
      <c r="G98" s="67"/>
      <c r="H98" s="67"/>
      <c r="I98" s="67"/>
      <c r="J98" s="67"/>
      <c r="K98" s="67"/>
      <c r="L98" s="67">
        <v>5000</v>
      </c>
      <c r="M98" s="67"/>
      <c r="O98" s="46"/>
    </row>
    <row r="99" s="36" customFormat="1" ht="15" customHeight="1" spans="1:15">
      <c r="A99" s="67">
        <v>95</v>
      </c>
      <c r="B99" s="67"/>
      <c r="C99" s="67" t="s">
        <v>942</v>
      </c>
      <c r="D99" s="67"/>
      <c r="E99" s="67"/>
      <c r="F99" s="67">
        <v>150</v>
      </c>
      <c r="G99" s="67"/>
      <c r="H99" s="67"/>
      <c r="I99" s="67"/>
      <c r="J99" s="67"/>
      <c r="K99" s="67"/>
      <c r="L99" s="67">
        <v>5000</v>
      </c>
      <c r="M99" s="67"/>
      <c r="O99" s="46"/>
    </row>
    <row r="100" s="36" customFormat="1" ht="15" customHeight="1" spans="1:15">
      <c r="A100" s="67">
        <v>96</v>
      </c>
      <c r="B100" s="67"/>
      <c r="C100" s="67" t="s">
        <v>943</v>
      </c>
      <c r="D100" s="67"/>
      <c r="E100" s="67"/>
      <c r="F100" s="67">
        <v>58</v>
      </c>
      <c r="G100" s="67"/>
      <c r="H100" s="67"/>
      <c r="I100" s="67"/>
      <c r="J100" s="67"/>
      <c r="K100" s="67"/>
      <c r="L100" s="67">
        <v>5000</v>
      </c>
      <c r="M100" s="67"/>
      <c r="O100" s="46"/>
    </row>
    <row r="101" s="36" customFormat="1" ht="15" customHeight="1" spans="1:15">
      <c r="A101" s="67">
        <v>97</v>
      </c>
      <c r="B101" s="67"/>
      <c r="C101" s="67" t="s">
        <v>944</v>
      </c>
      <c r="D101" s="67"/>
      <c r="E101" s="67"/>
      <c r="F101" s="67">
        <v>62</v>
      </c>
      <c r="G101" s="67"/>
      <c r="H101" s="67"/>
      <c r="I101" s="67"/>
      <c r="J101" s="67"/>
      <c r="K101" s="67"/>
      <c r="L101" s="67">
        <v>5000</v>
      </c>
      <c r="M101" s="67"/>
      <c r="O101" s="46"/>
    </row>
    <row r="102" s="36" customFormat="1" ht="15" customHeight="1" spans="1:15">
      <c r="A102" s="67">
        <v>98</v>
      </c>
      <c r="B102" s="67"/>
      <c r="C102" s="67" t="s">
        <v>945</v>
      </c>
      <c r="D102" s="67"/>
      <c r="E102" s="67"/>
      <c r="F102" s="67">
        <v>85</v>
      </c>
      <c r="G102" s="67"/>
      <c r="H102" s="67"/>
      <c r="I102" s="67"/>
      <c r="J102" s="67"/>
      <c r="K102" s="67"/>
      <c r="L102" s="67">
        <v>5000</v>
      </c>
      <c r="M102" s="67"/>
      <c r="O102" s="46"/>
    </row>
    <row r="103" s="36" customFormat="1" ht="15" customHeight="1" spans="1:15">
      <c r="A103" s="67">
        <v>99</v>
      </c>
      <c r="B103" s="67"/>
      <c r="C103" s="67" t="s">
        <v>946</v>
      </c>
      <c r="D103" s="67"/>
      <c r="E103" s="67"/>
      <c r="F103" s="67">
        <v>205</v>
      </c>
      <c r="G103" s="67"/>
      <c r="H103" s="67"/>
      <c r="I103" s="67"/>
      <c r="J103" s="67"/>
      <c r="K103" s="67"/>
      <c r="L103" s="67">
        <v>5000</v>
      </c>
      <c r="M103" s="67"/>
      <c r="O103" s="46"/>
    </row>
    <row r="104" s="36" customFormat="1" ht="15" customHeight="1" spans="1:15">
      <c r="A104" s="67">
        <v>100</v>
      </c>
      <c r="B104" s="67"/>
      <c r="C104" s="67" t="s">
        <v>947</v>
      </c>
      <c r="D104" s="67"/>
      <c r="E104" s="67"/>
      <c r="F104" s="67"/>
      <c r="G104" s="67">
        <v>70</v>
      </c>
      <c r="H104" s="67"/>
      <c r="I104" s="67"/>
      <c r="J104" s="67"/>
      <c r="K104" s="67"/>
      <c r="L104" s="67">
        <v>5000</v>
      </c>
      <c r="M104" s="67"/>
      <c r="O104" s="46"/>
    </row>
    <row r="105" s="36" customFormat="1" ht="15" customHeight="1" spans="1:15">
      <c r="A105" s="67">
        <v>101</v>
      </c>
      <c r="B105" s="67"/>
      <c r="C105" s="67" t="s">
        <v>948</v>
      </c>
      <c r="D105" s="67"/>
      <c r="E105" s="67"/>
      <c r="F105" s="67"/>
      <c r="G105" s="67">
        <v>55</v>
      </c>
      <c r="H105" s="67"/>
      <c r="I105" s="67"/>
      <c r="J105" s="67"/>
      <c r="K105" s="67"/>
      <c r="L105" s="67">
        <v>5000</v>
      </c>
      <c r="M105" s="67"/>
      <c r="O105" s="46"/>
    </row>
    <row r="106" s="36" customFormat="1" ht="15" customHeight="1" spans="1:15">
      <c r="A106" s="67">
        <v>102</v>
      </c>
      <c r="B106" s="67"/>
      <c r="C106" s="67" t="s">
        <v>949</v>
      </c>
      <c r="D106" s="67">
        <v>11</v>
      </c>
      <c r="E106" s="67"/>
      <c r="F106" s="67"/>
      <c r="G106" s="67"/>
      <c r="H106" s="67"/>
      <c r="I106" s="67"/>
      <c r="J106" s="67"/>
      <c r="K106" s="67"/>
      <c r="L106" s="67">
        <v>5000</v>
      </c>
      <c r="M106" s="67"/>
      <c r="O106" s="46"/>
    </row>
    <row r="107" s="36" customFormat="1" ht="15" customHeight="1" spans="1:15">
      <c r="A107" s="67">
        <v>103</v>
      </c>
      <c r="B107" s="67" t="s">
        <v>950</v>
      </c>
      <c r="C107" s="67" t="s">
        <v>951</v>
      </c>
      <c r="D107" s="67"/>
      <c r="E107" s="67">
        <v>8</v>
      </c>
      <c r="F107" s="67"/>
      <c r="G107" s="67"/>
      <c r="H107" s="67"/>
      <c r="I107" s="67"/>
      <c r="J107" s="67"/>
      <c r="K107" s="67"/>
      <c r="L107" s="67">
        <v>4000</v>
      </c>
      <c r="M107" s="67"/>
      <c r="O107" s="46"/>
    </row>
    <row r="108" s="36" customFormat="1" ht="15" customHeight="1" spans="1:15">
      <c r="A108" s="67">
        <v>104</v>
      </c>
      <c r="B108" s="67" t="s">
        <v>952</v>
      </c>
      <c r="C108" s="67" t="s">
        <v>953</v>
      </c>
      <c r="D108" s="67"/>
      <c r="E108" s="67"/>
      <c r="F108" s="67">
        <v>70</v>
      </c>
      <c r="G108" s="67"/>
      <c r="H108" s="67"/>
      <c r="I108" s="67"/>
      <c r="J108" s="67"/>
      <c r="K108" s="67"/>
      <c r="L108" s="67">
        <v>5000</v>
      </c>
      <c r="M108" s="67"/>
      <c r="O108" s="46"/>
    </row>
    <row r="109" s="36" customFormat="1" ht="15" customHeight="1" spans="1:15">
      <c r="A109" s="67">
        <v>105</v>
      </c>
      <c r="B109" s="67"/>
      <c r="C109" s="67" t="s">
        <v>954</v>
      </c>
      <c r="D109" s="67"/>
      <c r="E109" s="67"/>
      <c r="F109" s="67">
        <v>72</v>
      </c>
      <c r="G109" s="67"/>
      <c r="H109" s="67"/>
      <c r="I109" s="67"/>
      <c r="J109" s="67"/>
      <c r="K109" s="67"/>
      <c r="L109" s="67">
        <v>5000</v>
      </c>
      <c r="M109" s="67"/>
      <c r="O109" s="46"/>
    </row>
    <row r="110" s="36" customFormat="1" ht="15" customHeight="1" spans="1:15">
      <c r="A110" s="67">
        <v>106</v>
      </c>
      <c r="B110" s="67"/>
      <c r="C110" s="67" t="s">
        <v>955</v>
      </c>
      <c r="D110" s="67"/>
      <c r="E110" s="67"/>
      <c r="F110" s="67">
        <v>140</v>
      </c>
      <c r="G110" s="67"/>
      <c r="H110" s="67"/>
      <c r="I110" s="67"/>
      <c r="J110" s="67"/>
      <c r="K110" s="67"/>
      <c r="L110" s="67">
        <v>5000</v>
      </c>
      <c r="M110" s="67"/>
      <c r="O110" s="46"/>
    </row>
    <row r="111" s="36" customFormat="1" ht="15" customHeight="1" spans="1:15">
      <c r="A111" s="67">
        <v>107</v>
      </c>
      <c r="B111" s="67"/>
      <c r="C111" s="67" t="s">
        <v>956</v>
      </c>
      <c r="D111" s="67"/>
      <c r="E111" s="67"/>
      <c r="F111" s="67">
        <v>120</v>
      </c>
      <c r="G111" s="67"/>
      <c r="H111" s="67"/>
      <c r="I111" s="67"/>
      <c r="J111" s="67"/>
      <c r="K111" s="67"/>
      <c r="L111" s="67">
        <v>5000</v>
      </c>
      <c r="M111" s="67"/>
      <c r="O111" s="46"/>
    </row>
    <row r="112" s="36" customFormat="1" ht="15" customHeight="1" spans="1:15">
      <c r="A112" s="67">
        <v>108</v>
      </c>
      <c r="B112" s="67"/>
      <c r="C112" s="67" t="s">
        <v>957</v>
      </c>
      <c r="D112" s="67"/>
      <c r="E112" s="67"/>
      <c r="F112" s="67"/>
      <c r="G112" s="67">
        <v>57</v>
      </c>
      <c r="H112" s="67"/>
      <c r="I112" s="67"/>
      <c r="J112" s="67"/>
      <c r="K112" s="67"/>
      <c r="L112" s="67">
        <v>5000</v>
      </c>
      <c r="M112" s="67"/>
      <c r="O112" s="46"/>
    </row>
    <row r="113" s="36" customFormat="1" ht="15" customHeight="1" spans="1:15">
      <c r="A113" s="67">
        <v>109</v>
      </c>
      <c r="B113" s="67"/>
      <c r="C113" s="67" t="s">
        <v>958</v>
      </c>
      <c r="D113" s="67"/>
      <c r="E113" s="67"/>
      <c r="F113" s="67"/>
      <c r="G113" s="67">
        <v>51</v>
      </c>
      <c r="H113" s="67"/>
      <c r="I113" s="67"/>
      <c r="J113" s="67"/>
      <c r="K113" s="67"/>
      <c r="L113" s="67">
        <v>5000</v>
      </c>
      <c r="M113" s="67"/>
      <c r="O113" s="46"/>
    </row>
    <row r="114" s="36" customFormat="1" ht="15" customHeight="1" spans="1:15">
      <c r="A114" s="67">
        <v>110</v>
      </c>
      <c r="B114" s="67"/>
      <c r="C114" s="67" t="s">
        <v>959</v>
      </c>
      <c r="D114" s="67"/>
      <c r="E114" s="67"/>
      <c r="F114" s="67"/>
      <c r="G114" s="67">
        <v>50</v>
      </c>
      <c r="H114" s="67"/>
      <c r="I114" s="67"/>
      <c r="J114" s="67"/>
      <c r="K114" s="67"/>
      <c r="L114" s="67">
        <v>5000</v>
      </c>
      <c r="M114" s="67"/>
      <c r="O114" s="46"/>
    </row>
    <row r="115" s="36" customFormat="1" ht="15" customHeight="1" spans="1:15">
      <c r="A115" s="67">
        <v>111</v>
      </c>
      <c r="B115" s="67"/>
      <c r="C115" s="67" t="s">
        <v>334</v>
      </c>
      <c r="D115" s="67"/>
      <c r="E115" s="67"/>
      <c r="F115" s="67"/>
      <c r="G115" s="67">
        <v>55</v>
      </c>
      <c r="H115" s="67"/>
      <c r="I115" s="67"/>
      <c r="J115" s="67"/>
      <c r="K115" s="67"/>
      <c r="L115" s="67">
        <v>5000</v>
      </c>
      <c r="M115" s="67"/>
      <c r="O115" s="46"/>
    </row>
    <row r="116" s="36" customFormat="1" ht="15" customHeight="1" spans="1:15">
      <c r="A116" s="67">
        <v>112</v>
      </c>
      <c r="B116" s="67" t="s">
        <v>960</v>
      </c>
      <c r="C116" s="67" t="s">
        <v>961</v>
      </c>
      <c r="D116" s="67"/>
      <c r="E116" s="67"/>
      <c r="F116" s="67">
        <v>60</v>
      </c>
      <c r="G116" s="67"/>
      <c r="H116" s="67"/>
      <c r="I116" s="67"/>
      <c r="J116" s="67"/>
      <c r="K116" s="67"/>
      <c r="L116" s="67">
        <v>5000</v>
      </c>
      <c r="M116" s="67"/>
      <c r="O116" s="46"/>
    </row>
    <row r="117" s="36" customFormat="1" ht="15" customHeight="1" spans="1:15">
      <c r="A117" s="67">
        <v>113</v>
      </c>
      <c r="B117" s="67" t="s">
        <v>962</v>
      </c>
      <c r="C117" s="67" t="s">
        <v>963</v>
      </c>
      <c r="D117" s="67"/>
      <c r="E117" s="67"/>
      <c r="F117" s="67"/>
      <c r="G117" s="67">
        <v>70</v>
      </c>
      <c r="H117" s="67"/>
      <c r="I117" s="67"/>
      <c r="J117" s="67"/>
      <c r="K117" s="67"/>
      <c r="L117" s="67">
        <v>5000</v>
      </c>
      <c r="M117" s="67"/>
      <c r="O117" s="46"/>
    </row>
    <row r="118" s="36" customFormat="1" ht="15" customHeight="1" spans="1:15">
      <c r="A118" s="67">
        <v>114</v>
      </c>
      <c r="B118" s="67"/>
      <c r="C118" s="67" t="s">
        <v>964</v>
      </c>
      <c r="D118" s="67"/>
      <c r="E118" s="67"/>
      <c r="F118" s="67"/>
      <c r="G118" s="67">
        <v>65</v>
      </c>
      <c r="H118" s="67"/>
      <c r="I118" s="67"/>
      <c r="J118" s="67"/>
      <c r="K118" s="67"/>
      <c r="L118" s="67">
        <v>5000</v>
      </c>
      <c r="M118" s="67"/>
      <c r="O118" s="46"/>
    </row>
    <row r="119" s="36" customFormat="1" ht="15" customHeight="1" spans="1:15">
      <c r="A119" s="67">
        <v>115</v>
      </c>
      <c r="B119" s="67"/>
      <c r="C119" s="67" t="s">
        <v>965</v>
      </c>
      <c r="D119" s="67"/>
      <c r="E119" s="67"/>
      <c r="F119" s="67"/>
      <c r="G119" s="67">
        <v>62</v>
      </c>
      <c r="H119" s="67"/>
      <c r="I119" s="67"/>
      <c r="J119" s="67"/>
      <c r="K119" s="67"/>
      <c r="L119" s="67">
        <v>5000</v>
      </c>
      <c r="M119" s="67"/>
      <c r="O119" s="46"/>
    </row>
    <row r="120" s="36" customFormat="1" ht="15" customHeight="1" spans="1:15">
      <c r="A120" s="67">
        <v>116</v>
      </c>
      <c r="B120" s="67"/>
      <c r="C120" s="67" t="s">
        <v>966</v>
      </c>
      <c r="D120" s="67">
        <v>9</v>
      </c>
      <c r="E120" s="67"/>
      <c r="F120" s="67"/>
      <c r="G120" s="67"/>
      <c r="H120" s="67"/>
      <c r="I120" s="67"/>
      <c r="J120" s="67"/>
      <c r="K120" s="67"/>
      <c r="L120" s="67">
        <v>4500</v>
      </c>
      <c r="M120" s="67"/>
      <c r="O120" s="46"/>
    </row>
    <row r="121" s="36" customFormat="1" ht="15" customHeight="1" spans="1:15">
      <c r="A121" s="67">
        <v>117</v>
      </c>
      <c r="B121" s="67" t="s">
        <v>967</v>
      </c>
      <c r="C121" s="67" t="s">
        <v>968</v>
      </c>
      <c r="D121" s="67"/>
      <c r="E121" s="67"/>
      <c r="F121" s="67">
        <v>150</v>
      </c>
      <c r="G121" s="67"/>
      <c r="H121" s="67"/>
      <c r="I121" s="67"/>
      <c r="J121" s="67"/>
      <c r="K121" s="67"/>
      <c r="L121" s="67">
        <v>5000</v>
      </c>
      <c r="M121" s="67"/>
      <c r="O121" s="46"/>
    </row>
    <row r="122" s="36" customFormat="1" ht="15" customHeight="1" spans="1:15">
      <c r="A122" s="67">
        <v>118</v>
      </c>
      <c r="B122" s="67"/>
      <c r="C122" s="67" t="s">
        <v>969</v>
      </c>
      <c r="D122" s="67"/>
      <c r="E122" s="67"/>
      <c r="F122" s="67">
        <v>100</v>
      </c>
      <c r="G122" s="67"/>
      <c r="H122" s="67"/>
      <c r="I122" s="67"/>
      <c r="J122" s="67"/>
      <c r="K122" s="67"/>
      <c r="L122" s="67">
        <v>5000</v>
      </c>
      <c r="M122" s="67"/>
      <c r="O122" s="46"/>
    </row>
    <row r="123" s="36" customFormat="1" ht="15" customHeight="1" spans="1:15">
      <c r="A123" s="67">
        <v>119</v>
      </c>
      <c r="B123" s="67"/>
      <c r="C123" s="67" t="s">
        <v>970</v>
      </c>
      <c r="D123" s="67"/>
      <c r="E123" s="67"/>
      <c r="F123" s="67">
        <v>60</v>
      </c>
      <c r="G123" s="67"/>
      <c r="H123" s="67"/>
      <c r="I123" s="67"/>
      <c r="J123" s="67"/>
      <c r="K123" s="67"/>
      <c r="L123" s="67">
        <v>5000</v>
      </c>
      <c r="M123" s="67"/>
      <c r="O123" s="46"/>
    </row>
    <row r="124" s="36" customFormat="1" ht="15" customHeight="1" spans="1:15">
      <c r="A124" s="67">
        <v>120</v>
      </c>
      <c r="B124" s="67"/>
      <c r="C124" s="67" t="s">
        <v>971</v>
      </c>
      <c r="D124" s="67"/>
      <c r="E124" s="67"/>
      <c r="F124" s="67">
        <v>80</v>
      </c>
      <c r="G124" s="67"/>
      <c r="H124" s="67"/>
      <c r="I124" s="67"/>
      <c r="J124" s="67"/>
      <c r="K124" s="67"/>
      <c r="L124" s="67">
        <v>5000</v>
      </c>
      <c r="M124" s="67"/>
      <c r="O124" s="46"/>
    </row>
    <row r="125" s="36" customFormat="1" ht="15" customHeight="1" spans="1:15">
      <c r="A125" s="67">
        <v>121</v>
      </c>
      <c r="B125" s="67"/>
      <c r="C125" s="67" t="s">
        <v>972</v>
      </c>
      <c r="D125" s="67"/>
      <c r="E125" s="67"/>
      <c r="F125" s="67">
        <v>80</v>
      </c>
      <c r="G125" s="67"/>
      <c r="H125" s="67"/>
      <c r="I125" s="67"/>
      <c r="J125" s="67"/>
      <c r="K125" s="67"/>
      <c r="L125" s="67">
        <v>5000</v>
      </c>
      <c r="M125" s="67"/>
      <c r="O125" s="46"/>
    </row>
    <row r="126" s="36" customFormat="1" ht="15" customHeight="1" spans="1:15">
      <c r="A126" s="67">
        <v>122</v>
      </c>
      <c r="B126" s="67"/>
      <c r="C126" s="67" t="s">
        <v>973</v>
      </c>
      <c r="D126" s="67"/>
      <c r="E126" s="67"/>
      <c r="F126" s="67">
        <v>110</v>
      </c>
      <c r="G126" s="67"/>
      <c r="H126" s="67"/>
      <c r="I126" s="67"/>
      <c r="J126" s="67"/>
      <c r="K126" s="67"/>
      <c r="L126" s="67">
        <v>5000</v>
      </c>
      <c r="M126" s="67"/>
      <c r="O126" s="46"/>
    </row>
    <row r="127" s="36" customFormat="1" ht="15" customHeight="1" spans="1:15">
      <c r="A127" s="67">
        <v>123</v>
      </c>
      <c r="B127" s="67"/>
      <c r="C127" s="67" t="s">
        <v>974</v>
      </c>
      <c r="D127" s="67"/>
      <c r="E127" s="67"/>
      <c r="F127" s="67"/>
      <c r="G127" s="67"/>
      <c r="H127" s="67">
        <v>3000</v>
      </c>
      <c r="I127" s="67"/>
      <c r="J127" s="67"/>
      <c r="K127" s="67"/>
      <c r="L127" s="67">
        <v>5000</v>
      </c>
      <c r="M127" s="67"/>
      <c r="O127" s="46"/>
    </row>
    <row r="128" s="36" customFormat="1" ht="15" customHeight="1" spans="1:15">
      <c r="A128" s="67">
        <v>124</v>
      </c>
      <c r="B128" s="67"/>
      <c r="C128" s="67" t="s">
        <v>975</v>
      </c>
      <c r="D128" s="67"/>
      <c r="E128" s="67"/>
      <c r="F128" s="67">
        <v>60</v>
      </c>
      <c r="G128" s="67"/>
      <c r="H128" s="67"/>
      <c r="I128" s="67"/>
      <c r="J128" s="67"/>
      <c r="K128" s="67"/>
      <c r="L128" s="67">
        <v>5000</v>
      </c>
      <c r="M128" s="67"/>
      <c r="O128" s="46"/>
    </row>
    <row r="129" s="36" customFormat="1" ht="15" customHeight="1" spans="1:15">
      <c r="A129" s="67">
        <v>125</v>
      </c>
      <c r="B129" s="67"/>
      <c r="C129" s="67" t="s">
        <v>976</v>
      </c>
      <c r="D129" s="67">
        <v>8</v>
      </c>
      <c r="E129" s="67"/>
      <c r="F129" s="67"/>
      <c r="G129" s="67"/>
      <c r="H129" s="67"/>
      <c r="I129" s="67"/>
      <c r="J129" s="67"/>
      <c r="K129" s="67"/>
      <c r="L129" s="67">
        <v>4000</v>
      </c>
      <c r="M129" s="67"/>
      <c r="O129" s="46"/>
    </row>
    <row r="130" s="36" customFormat="1" ht="15" customHeight="1" spans="1:15">
      <c r="A130" s="67">
        <v>126</v>
      </c>
      <c r="B130" s="67"/>
      <c r="C130" s="67" t="s">
        <v>977</v>
      </c>
      <c r="D130" s="67">
        <v>5</v>
      </c>
      <c r="E130" s="67"/>
      <c r="F130" s="67"/>
      <c r="G130" s="67"/>
      <c r="H130" s="67"/>
      <c r="I130" s="67"/>
      <c r="J130" s="67"/>
      <c r="K130" s="67"/>
      <c r="L130" s="67">
        <v>2500</v>
      </c>
      <c r="M130" s="67"/>
      <c r="O130" s="46"/>
    </row>
    <row r="131" s="36" customFormat="1" ht="15" customHeight="1" spans="1:15">
      <c r="A131" s="67">
        <v>127</v>
      </c>
      <c r="B131" s="67"/>
      <c r="C131" s="67" t="s">
        <v>978</v>
      </c>
      <c r="D131" s="67"/>
      <c r="E131" s="67"/>
      <c r="F131" s="67"/>
      <c r="G131" s="67">
        <v>52</v>
      </c>
      <c r="H131" s="67"/>
      <c r="I131" s="67"/>
      <c r="J131" s="67"/>
      <c r="K131" s="67"/>
      <c r="L131" s="67">
        <v>5000</v>
      </c>
      <c r="M131" s="67"/>
      <c r="O131" s="46"/>
    </row>
    <row r="132" s="36" customFormat="1" ht="15" customHeight="1" spans="1:15">
      <c r="A132" s="67">
        <v>128</v>
      </c>
      <c r="B132" s="67" t="s">
        <v>979</v>
      </c>
      <c r="C132" s="67" t="s">
        <v>980</v>
      </c>
      <c r="D132" s="67"/>
      <c r="E132" s="67"/>
      <c r="F132" s="67"/>
      <c r="G132" s="67"/>
      <c r="H132" s="67">
        <v>4000</v>
      </c>
      <c r="I132" s="67"/>
      <c r="J132" s="67"/>
      <c r="K132" s="67"/>
      <c r="L132" s="67">
        <v>5000</v>
      </c>
      <c r="M132" s="67"/>
      <c r="O132" s="46"/>
    </row>
    <row r="133" s="36" customFormat="1" ht="15" customHeight="1" spans="1:15">
      <c r="A133" s="67">
        <v>129</v>
      </c>
      <c r="B133" s="67"/>
      <c r="C133" s="67" t="s">
        <v>981</v>
      </c>
      <c r="D133" s="67"/>
      <c r="E133" s="67"/>
      <c r="F133" s="67"/>
      <c r="G133" s="67"/>
      <c r="H133" s="67">
        <v>2000</v>
      </c>
      <c r="I133" s="67"/>
      <c r="J133" s="67"/>
      <c r="K133" s="67"/>
      <c r="L133" s="67">
        <v>5000</v>
      </c>
      <c r="M133" s="67"/>
      <c r="O133" s="46"/>
    </row>
    <row r="134" s="36" customFormat="1" ht="15" customHeight="1" spans="1:15">
      <c r="A134" s="67">
        <v>130</v>
      </c>
      <c r="B134" s="67"/>
      <c r="C134" s="67" t="s">
        <v>982</v>
      </c>
      <c r="D134" s="67"/>
      <c r="E134" s="67"/>
      <c r="F134" s="67"/>
      <c r="G134" s="67">
        <v>62</v>
      </c>
      <c r="H134" s="67"/>
      <c r="I134" s="67"/>
      <c r="J134" s="67"/>
      <c r="K134" s="67"/>
      <c r="L134" s="67">
        <v>5000</v>
      </c>
      <c r="M134" s="67"/>
      <c r="O134" s="46"/>
    </row>
    <row r="135" s="36" customFormat="1" ht="15" customHeight="1" spans="1:15">
      <c r="A135" s="67">
        <v>131</v>
      </c>
      <c r="B135" s="67"/>
      <c r="C135" s="67" t="s">
        <v>983</v>
      </c>
      <c r="D135" s="67"/>
      <c r="E135" s="67"/>
      <c r="F135" s="67"/>
      <c r="G135" s="67">
        <v>80</v>
      </c>
      <c r="H135" s="67"/>
      <c r="I135" s="67"/>
      <c r="J135" s="67"/>
      <c r="K135" s="67"/>
      <c r="L135" s="67">
        <v>5000</v>
      </c>
      <c r="M135" s="67"/>
      <c r="O135" s="46"/>
    </row>
    <row r="136" s="36" customFormat="1" ht="15" customHeight="1" spans="1:15">
      <c r="A136" s="67">
        <v>132</v>
      </c>
      <c r="B136" s="67"/>
      <c r="C136" s="67" t="s">
        <v>984</v>
      </c>
      <c r="D136" s="67">
        <v>6</v>
      </c>
      <c r="E136" s="67"/>
      <c r="F136" s="67"/>
      <c r="G136" s="67"/>
      <c r="H136" s="67"/>
      <c r="I136" s="67"/>
      <c r="J136" s="67"/>
      <c r="K136" s="67"/>
      <c r="L136" s="67">
        <v>3000</v>
      </c>
      <c r="M136" s="67"/>
      <c r="O136" s="46"/>
    </row>
    <row r="137" s="36" customFormat="1" ht="15" customHeight="1" spans="1:18">
      <c r="A137" s="67">
        <v>133</v>
      </c>
      <c r="B137" s="67" t="s">
        <v>985</v>
      </c>
      <c r="C137" s="67" t="s">
        <v>986</v>
      </c>
      <c r="D137" s="67"/>
      <c r="E137" s="67"/>
      <c r="F137" s="67">
        <v>78</v>
      </c>
      <c r="G137" s="67"/>
      <c r="H137" s="67"/>
      <c r="I137" s="67"/>
      <c r="J137" s="67"/>
      <c r="K137" s="67"/>
      <c r="L137" s="67">
        <v>5000</v>
      </c>
      <c r="M137" s="67"/>
      <c r="O137" s="68"/>
      <c r="P137" s="69"/>
      <c r="Q137" s="71"/>
      <c r="R137" s="71"/>
    </row>
    <row r="138" s="36" customFormat="1" ht="15" customHeight="1" spans="1:18">
      <c r="A138" s="67">
        <v>134</v>
      </c>
      <c r="B138" s="67"/>
      <c r="C138" s="67" t="s">
        <v>987</v>
      </c>
      <c r="D138" s="67"/>
      <c r="E138" s="67"/>
      <c r="F138" s="67">
        <v>70</v>
      </c>
      <c r="G138" s="67"/>
      <c r="H138" s="67"/>
      <c r="I138" s="67"/>
      <c r="J138" s="67"/>
      <c r="K138" s="67"/>
      <c r="L138" s="67">
        <v>5000</v>
      </c>
      <c r="M138" s="67"/>
      <c r="O138" s="68"/>
      <c r="P138" s="69"/>
      <c r="Q138" s="71"/>
      <c r="R138" s="71"/>
    </row>
    <row r="139" s="36" customFormat="1" ht="15" customHeight="1" spans="1:18">
      <c r="A139" s="67">
        <v>135</v>
      </c>
      <c r="B139" s="67"/>
      <c r="C139" s="67" t="s">
        <v>988</v>
      </c>
      <c r="D139" s="67"/>
      <c r="E139" s="67"/>
      <c r="F139" s="67">
        <v>80</v>
      </c>
      <c r="G139" s="67">
        <v>90</v>
      </c>
      <c r="H139" s="67"/>
      <c r="I139" s="67"/>
      <c r="J139" s="67"/>
      <c r="K139" s="67"/>
      <c r="L139" s="67">
        <v>5000</v>
      </c>
      <c r="M139" s="67"/>
      <c r="O139" s="68"/>
      <c r="P139" s="69"/>
      <c r="Q139" s="71"/>
      <c r="R139" s="71"/>
    </row>
    <row r="140" s="36" customFormat="1" ht="15" customHeight="1" spans="1:18">
      <c r="A140" s="67">
        <v>136</v>
      </c>
      <c r="B140" s="67"/>
      <c r="C140" s="67" t="s">
        <v>989</v>
      </c>
      <c r="D140" s="67"/>
      <c r="E140" s="67"/>
      <c r="F140" s="67">
        <v>90</v>
      </c>
      <c r="G140" s="67"/>
      <c r="H140" s="67"/>
      <c r="I140" s="67"/>
      <c r="J140" s="67"/>
      <c r="K140" s="67"/>
      <c r="L140" s="67">
        <v>5000</v>
      </c>
      <c r="M140" s="67"/>
      <c r="O140" s="68"/>
      <c r="P140" s="69"/>
      <c r="Q140" s="71"/>
      <c r="R140" s="71"/>
    </row>
    <row r="141" s="36" customFormat="1" ht="15" customHeight="1" spans="1:18">
      <c r="A141" s="67">
        <v>137</v>
      </c>
      <c r="B141" s="67"/>
      <c r="C141" s="67" t="s">
        <v>990</v>
      </c>
      <c r="D141" s="67"/>
      <c r="E141" s="67"/>
      <c r="F141" s="67">
        <v>110</v>
      </c>
      <c r="G141" s="67"/>
      <c r="H141" s="67"/>
      <c r="I141" s="67"/>
      <c r="J141" s="67"/>
      <c r="K141" s="67"/>
      <c r="L141" s="67">
        <v>5000</v>
      </c>
      <c r="M141" s="67"/>
      <c r="O141" s="68"/>
      <c r="P141" s="69"/>
      <c r="Q141" s="71"/>
      <c r="R141" s="71"/>
    </row>
    <row r="142" s="36" customFormat="1" ht="15" customHeight="1" spans="1:18">
      <c r="A142" s="67">
        <v>138</v>
      </c>
      <c r="B142" s="67"/>
      <c r="C142" s="67" t="s">
        <v>991</v>
      </c>
      <c r="D142" s="67">
        <v>9</v>
      </c>
      <c r="E142" s="67"/>
      <c r="F142" s="67"/>
      <c r="G142" s="67"/>
      <c r="H142" s="67"/>
      <c r="I142" s="67"/>
      <c r="J142" s="67"/>
      <c r="K142" s="67"/>
      <c r="L142" s="67">
        <v>4500</v>
      </c>
      <c r="M142" s="67"/>
      <c r="O142" s="68"/>
      <c r="P142" s="69"/>
      <c r="Q142" s="71"/>
      <c r="R142" s="71"/>
    </row>
    <row r="143" s="36" customFormat="1" ht="15" customHeight="1" spans="1:18">
      <c r="A143" s="67">
        <v>139</v>
      </c>
      <c r="B143" s="67"/>
      <c r="C143" s="67" t="s">
        <v>992</v>
      </c>
      <c r="D143" s="67"/>
      <c r="E143" s="67"/>
      <c r="F143" s="67">
        <v>76</v>
      </c>
      <c r="G143" s="67"/>
      <c r="H143" s="67"/>
      <c r="I143" s="67"/>
      <c r="J143" s="67"/>
      <c r="K143" s="67"/>
      <c r="L143" s="67">
        <v>5000</v>
      </c>
      <c r="M143" s="67"/>
      <c r="O143" s="68"/>
      <c r="P143" s="69"/>
      <c r="Q143" s="71"/>
      <c r="R143" s="71"/>
    </row>
    <row r="144" s="36" customFormat="1" ht="15" customHeight="1" spans="1:18">
      <c r="A144" s="67">
        <v>140</v>
      </c>
      <c r="B144" s="67"/>
      <c r="C144" s="67" t="s">
        <v>993</v>
      </c>
      <c r="D144" s="67"/>
      <c r="E144" s="67"/>
      <c r="F144" s="67">
        <v>53</v>
      </c>
      <c r="G144" s="67"/>
      <c r="H144" s="67"/>
      <c r="I144" s="67"/>
      <c r="J144" s="67"/>
      <c r="K144" s="67"/>
      <c r="L144" s="67">
        <v>5000</v>
      </c>
      <c r="M144" s="67"/>
      <c r="O144" s="68"/>
      <c r="P144" s="69"/>
      <c r="Q144" s="71"/>
      <c r="R144" s="71"/>
    </row>
    <row r="145" s="36" customFormat="1" ht="15" customHeight="1" spans="1:18">
      <c r="A145" s="67">
        <v>141</v>
      </c>
      <c r="B145" s="67"/>
      <c r="C145" s="67" t="s">
        <v>994</v>
      </c>
      <c r="D145" s="67">
        <v>5</v>
      </c>
      <c r="E145" s="67"/>
      <c r="F145" s="67"/>
      <c r="G145" s="67"/>
      <c r="H145" s="67"/>
      <c r="I145" s="67"/>
      <c r="J145" s="67"/>
      <c r="K145" s="67"/>
      <c r="L145" s="67">
        <f>D145*500+E145*500+F145*100+G145*100+H145*3</f>
        <v>2500</v>
      </c>
      <c r="M145" s="67"/>
      <c r="O145" s="68"/>
      <c r="P145" s="69"/>
      <c r="Q145" s="71"/>
      <c r="R145" s="71"/>
    </row>
    <row r="146" s="36" customFormat="1" ht="15" customHeight="1" spans="1:18">
      <c r="A146" s="67">
        <v>142</v>
      </c>
      <c r="B146" s="67"/>
      <c r="C146" s="67" t="s">
        <v>995</v>
      </c>
      <c r="D146" s="67">
        <v>7</v>
      </c>
      <c r="E146" s="67"/>
      <c r="F146" s="67"/>
      <c r="G146" s="67"/>
      <c r="H146" s="67"/>
      <c r="I146" s="67"/>
      <c r="J146" s="67"/>
      <c r="K146" s="67"/>
      <c r="L146" s="67">
        <f>D146*500+E146*500+F146*100+G146*100+H146*3</f>
        <v>3500</v>
      </c>
      <c r="M146" s="67"/>
      <c r="O146" s="68"/>
      <c r="P146" s="69"/>
      <c r="Q146" s="71"/>
      <c r="R146" s="71"/>
    </row>
    <row r="147" s="36" customFormat="1" ht="15" customHeight="1" spans="1:18">
      <c r="A147" s="67">
        <v>143</v>
      </c>
      <c r="B147" s="67"/>
      <c r="C147" s="67" t="s">
        <v>996</v>
      </c>
      <c r="D147" s="67"/>
      <c r="E147" s="67"/>
      <c r="F147" s="67"/>
      <c r="G147" s="67">
        <v>86</v>
      </c>
      <c r="H147" s="67"/>
      <c r="I147" s="67"/>
      <c r="J147" s="67"/>
      <c r="K147" s="67"/>
      <c r="L147" s="67">
        <v>5000</v>
      </c>
      <c r="M147" s="67"/>
      <c r="O147" s="68"/>
      <c r="P147" s="69"/>
      <c r="Q147" s="71"/>
      <c r="R147" s="71"/>
    </row>
    <row r="148" s="36" customFormat="1" ht="15" customHeight="1" spans="1:18">
      <c r="A148" s="67">
        <v>144</v>
      </c>
      <c r="B148" s="67"/>
      <c r="C148" s="67" t="s">
        <v>997</v>
      </c>
      <c r="D148" s="67"/>
      <c r="E148" s="67"/>
      <c r="F148" s="67">
        <v>68</v>
      </c>
      <c r="G148" s="67"/>
      <c r="H148" s="67"/>
      <c r="I148" s="67"/>
      <c r="J148" s="67"/>
      <c r="K148" s="67"/>
      <c r="L148" s="67">
        <v>5000</v>
      </c>
      <c r="M148" s="67"/>
      <c r="O148" s="68"/>
      <c r="P148" s="69"/>
      <c r="Q148" s="71"/>
      <c r="R148" s="71"/>
    </row>
    <row r="149" s="36" customFormat="1" ht="15" customHeight="1" spans="1:18">
      <c r="A149" s="67">
        <v>145</v>
      </c>
      <c r="B149" s="67"/>
      <c r="C149" s="67" t="s">
        <v>998</v>
      </c>
      <c r="D149" s="67"/>
      <c r="E149" s="67"/>
      <c r="F149" s="67">
        <v>61</v>
      </c>
      <c r="G149" s="67"/>
      <c r="H149" s="67"/>
      <c r="I149" s="67"/>
      <c r="J149" s="67"/>
      <c r="K149" s="67"/>
      <c r="L149" s="67">
        <v>5000</v>
      </c>
      <c r="M149" s="67"/>
      <c r="O149" s="68"/>
      <c r="P149" s="69"/>
      <c r="Q149" s="71"/>
      <c r="R149" s="71"/>
    </row>
    <row r="150" s="36" customFormat="1" ht="15" customHeight="1" spans="1:18">
      <c r="A150" s="67">
        <v>146</v>
      </c>
      <c r="B150" s="67"/>
      <c r="C150" s="67" t="s">
        <v>999</v>
      </c>
      <c r="D150" s="67"/>
      <c r="E150" s="67"/>
      <c r="F150" s="67">
        <v>52</v>
      </c>
      <c r="G150" s="67"/>
      <c r="H150" s="67"/>
      <c r="I150" s="67"/>
      <c r="J150" s="67"/>
      <c r="K150" s="67"/>
      <c r="L150" s="67">
        <v>5000</v>
      </c>
      <c r="M150" s="67"/>
      <c r="O150" s="68"/>
      <c r="P150" s="69"/>
      <c r="Q150" s="71"/>
      <c r="R150" s="71"/>
    </row>
    <row r="151" s="36" customFormat="1" ht="15" customHeight="1" spans="1:18">
      <c r="A151" s="67">
        <v>147</v>
      </c>
      <c r="B151" s="67"/>
      <c r="C151" s="67" t="s">
        <v>1000</v>
      </c>
      <c r="D151" s="67">
        <v>6</v>
      </c>
      <c r="E151" s="67"/>
      <c r="F151" s="67"/>
      <c r="G151" s="67"/>
      <c r="H151" s="67"/>
      <c r="I151" s="67"/>
      <c r="J151" s="67"/>
      <c r="K151" s="67"/>
      <c r="L151" s="67">
        <f t="shared" ref="L151:L154" si="0">D151*500+E151*500+F151*100+G151*100+H151*3</f>
        <v>3000</v>
      </c>
      <c r="M151" s="67"/>
      <c r="O151" s="68"/>
      <c r="P151" s="69"/>
      <c r="Q151" s="71"/>
      <c r="R151" s="71"/>
    </row>
    <row r="152" s="36" customFormat="1" ht="15" customHeight="1" spans="1:18">
      <c r="A152" s="67">
        <v>148</v>
      </c>
      <c r="B152" s="67"/>
      <c r="C152" s="67" t="s">
        <v>1001</v>
      </c>
      <c r="D152" s="67">
        <v>6</v>
      </c>
      <c r="E152" s="67"/>
      <c r="F152" s="67"/>
      <c r="G152" s="67"/>
      <c r="H152" s="67"/>
      <c r="I152" s="67"/>
      <c r="J152" s="67"/>
      <c r="K152" s="67"/>
      <c r="L152" s="67">
        <f t="shared" si="0"/>
        <v>3000</v>
      </c>
      <c r="M152" s="67"/>
      <c r="O152" s="68"/>
      <c r="P152" s="69"/>
      <c r="Q152" s="71"/>
      <c r="R152" s="71"/>
    </row>
    <row r="153" s="36" customFormat="1" ht="15" customHeight="1" spans="1:18">
      <c r="A153" s="67">
        <v>149</v>
      </c>
      <c r="B153" s="67"/>
      <c r="C153" s="67" t="s">
        <v>1002</v>
      </c>
      <c r="D153" s="67"/>
      <c r="E153" s="67"/>
      <c r="F153" s="67">
        <v>72</v>
      </c>
      <c r="G153" s="67"/>
      <c r="H153" s="67"/>
      <c r="I153" s="67"/>
      <c r="J153" s="67"/>
      <c r="K153" s="67"/>
      <c r="L153" s="67">
        <v>5000</v>
      </c>
      <c r="M153" s="67"/>
      <c r="O153" s="68"/>
      <c r="P153" s="69"/>
      <c r="Q153" s="71"/>
      <c r="R153" s="71"/>
    </row>
    <row r="154" s="36" customFormat="1" ht="15" customHeight="1" spans="1:18">
      <c r="A154" s="67">
        <v>150</v>
      </c>
      <c r="B154" s="67"/>
      <c r="C154" s="67" t="s">
        <v>1003</v>
      </c>
      <c r="D154" s="67"/>
      <c r="E154" s="67"/>
      <c r="F154" s="67"/>
      <c r="G154" s="67"/>
      <c r="H154" s="67">
        <v>231</v>
      </c>
      <c r="I154" s="67"/>
      <c r="J154" s="67"/>
      <c r="K154" s="67"/>
      <c r="L154" s="67">
        <f t="shared" si="0"/>
        <v>693</v>
      </c>
      <c r="M154" s="67"/>
      <c r="O154" s="68"/>
      <c r="P154" s="69"/>
      <c r="Q154" s="71"/>
      <c r="R154" s="71"/>
    </row>
    <row r="155" s="36" customFormat="1" ht="15" customHeight="1" spans="1:15">
      <c r="A155" s="67">
        <v>151</v>
      </c>
      <c r="B155" s="67" t="s">
        <v>1004</v>
      </c>
      <c r="C155" s="67" t="s">
        <v>1005</v>
      </c>
      <c r="D155" s="67"/>
      <c r="E155" s="67"/>
      <c r="F155" s="67">
        <v>200</v>
      </c>
      <c r="G155" s="67"/>
      <c r="H155" s="67"/>
      <c r="I155" s="67"/>
      <c r="J155" s="67"/>
      <c r="K155" s="67"/>
      <c r="L155" s="67">
        <v>5000</v>
      </c>
      <c r="M155" s="67"/>
      <c r="O155" s="46"/>
    </row>
    <row r="156" s="36" customFormat="1" ht="15" customHeight="1" spans="1:15">
      <c r="A156" s="67">
        <v>152</v>
      </c>
      <c r="B156" s="67" t="s">
        <v>1006</v>
      </c>
      <c r="C156" s="67" t="s">
        <v>1007</v>
      </c>
      <c r="D156" s="67"/>
      <c r="E156" s="67"/>
      <c r="F156" s="67"/>
      <c r="G156" s="67">
        <v>53</v>
      </c>
      <c r="H156" s="67"/>
      <c r="I156" s="67"/>
      <c r="J156" s="67"/>
      <c r="K156" s="67"/>
      <c r="L156" s="67">
        <v>5000</v>
      </c>
      <c r="M156" s="67"/>
      <c r="O156" s="68"/>
    </row>
    <row r="157" s="36" customFormat="1" ht="15" customHeight="1" spans="1:15">
      <c r="A157" s="67">
        <v>153</v>
      </c>
      <c r="B157" s="67"/>
      <c r="C157" s="67" t="s">
        <v>1008</v>
      </c>
      <c r="D157" s="67"/>
      <c r="E157" s="67"/>
      <c r="F157" s="67">
        <v>55</v>
      </c>
      <c r="G157" s="67"/>
      <c r="H157" s="67"/>
      <c r="I157" s="67"/>
      <c r="J157" s="67"/>
      <c r="K157" s="67"/>
      <c r="L157" s="67">
        <v>5000</v>
      </c>
      <c r="M157" s="67"/>
      <c r="O157" s="68"/>
    </row>
    <row r="158" s="36" customFormat="1" ht="15" customHeight="1" spans="1:15">
      <c r="A158" s="67">
        <v>154</v>
      </c>
      <c r="B158" s="67"/>
      <c r="C158" s="67" t="s">
        <v>1009</v>
      </c>
      <c r="D158" s="67"/>
      <c r="E158" s="67"/>
      <c r="F158" s="67">
        <v>51</v>
      </c>
      <c r="G158" s="67"/>
      <c r="H158" s="67"/>
      <c r="I158" s="67"/>
      <c r="J158" s="67"/>
      <c r="K158" s="67"/>
      <c r="L158" s="67">
        <v>5000</v>
      </c>
      <c r="M158" s="67"/>
      <c r="O158" s="68"/>
    </row>
    <row r="159" s="36" customFormat="1" ht="15" customHeight="1" spans="1:15">
      <c r="A159" s="67">
        <v>155</v>
      </c>
      <c r="B159" s="67"/>
      <c r="C159" s="67" t="s">
        <v>1010</v>
      </c>
      <c r="D159" s="67"/>
      <c r="E159" s="67"/>
      <c r="F159" s="67"/>
      <c r="G159" s="67">
        <v>90</v>
      </c>
      <c r="H159" s="67"/>
      <c r="I159" s="67"/>
      <c r="J159" s="67"/>
      <c r="K159" s="67"/>
      <c r="L159" s="67">
        <v>5000</v>
      </c>
      <c r="M159" s="67"/>
      <c r="O159" s="68"/>
    </row>
    <row r="160" s="36" customFormat="1" ht="15" customHeight="1" spans="1:15">
      <c r="A160" s="67">
        <v>156</v>
      </c>
      <c r="B160" s="67"/>
      <c r="C160" s="67" t="s">
        <v>1011</v>
      </c>
      <c r="D160" s="67"/>
      <c r="E160" s="67"/>
      <c r="F160" s="67"/>
      <c r="G160" s="67">
        <v>55</v>
      </c>
      <c r="H160" s="67"/>
      <c r="I160" s="67"/>
      <c r="J160" s="67"/>
      <c r="K160" s="67"/>
      <c r="L160" s="67">
        <v>5000</v>
      </c>
      <c r="M160" s="67"/>
      <c r="O160" s="68"/>
    </row>
    <row r="161" s="36" customFormat="1" ht="15" customHeight="1" spans="1:15">
      <c r="A161" s="67">
        <v>157</v>
      </c>
      <c r="B161" s="67"/>
      <c r="C161" s="67" t="s">
        <v>1012</v>
      </c>
      <c r="D161" s="67"/>
      <c r="E161" s="67"/>
      <c r="F161" s="67">
        <v>56</v>
      </c>
      <c r="G161" s="67"/>
      <c r="H161" s="67"/>
      <c r="I161" s="67"/>
      <c r="J161" s="67"/>
      <c r="K161" s="67"/>
      <c r="L161" s="67">
        <v>5000</v>
      </c>
      <c r="M161" s="67"/>
      <c r="O161" s="68"/>
    </row>
    <row r="162" s="36" customFormat="1" ht="15" customHeight="1" spans="1:15">
      <c r="A162" s="67">
        <v>158</v>
      </c>
      <c r="B162" s="67"/>
      <c r="C162" s="67" t="s">
        <v>1013</v>
      </c>
      <c r="D162" s="67"/>
      <c r="E162" s="67"/>
      <c r="F162" s="67">
        <v>55</v>
      </c>
      <c r="G162" s="67"/>
      <c r="H162" s="67"/>
      <c r="I162" s="67"/>
      <c r="J162" s="67"/>
      <c r="K162" s="67"/>
      <c r="L162" s="67">
        <v>5000</v>
      </c>
      <c r="M162" s="67"/>
      <c r="O162" s="68"/>
    </row>
    <row r="163" s="36" customFormat="1" ht="15" customHeight="1" spans="1:15">
      <c r="A163" s="67">
        <v>159</v>
      </c>
      <c r="B163" s="67"/>
      <c r="C163" s="67" t="s">
        <v>1014</v>
      </c>
      <c r="D163" s="67"/>
      <c r="E163" s="67"/>
      <c r="F163" s="67">
        <v>60</v>
      </c>
      <c r="G163" s="67"/>
      <c r="H163" s="67"/>
      <c r="I163" s="67"/>
      <c r="J163" s="67"/>
      <c r="K163" s="67"/>
      <c r="L163" s="67">
        <v>5000</v>
      </c>
      <c r="M163" s="67"/>
      <c r="O163" s="68"/>
    </row>
    <row r="164" s="36" customFormat="1" ht="15" customHeight="1" spans="1:15">
      <c r="A164" s="67">
        <v>160</v>
      </c>
      <c r="B164" s="67"/>
      <c r="C164" s="67" t="s">
        <v>1015</v>
      </c>
      <c r="D164" s="67"/>
      <c r="E164" s="67"/>
      <c r="F164" s="67">
        <v>52</v>
      </c>
      <c r="G164" s="67"/>
      <c r="H164" s="67"/>
      <c r="I164" s="67"/>
      <c r="J164" s="67"/>
      <c r="K164" s="67"/>
      <c r="L164" s="67">
        <v>5000</v>
      </c>
      <c r="M164" s="67"/>
      <c r="O164" s="68"/>
    </row>
    <row r="165" s="36" customFormat="1" ht="15" customHeight="1" spans="1:15">
      <c r="A165" s="67">
        <v>161</v>
      </c>
      <c r="B165" s="67"/>
      <c r="C165" s="67" t="s">
        <v>1016</v>
      </c>
      <c r="D165" s="67"/>
      <c r="E165" s="67"/>
      <c r="F165" s="67">
        <v>110</v>
      </c>
      <c r="G165" s="67"/>
      <c r="H165" s="67"/>
      <c r="I165" s="67"/>
      <c r="J165" s="67"/>
      <c r="K165" s="67"/>
      <c r="L165" s="67">
        <v>5000</v>
      </c>
      <c r="M165" s="67"/>
      <c r="O165" s="68"/>
    </row>
    <row r="166" s="36" customFormat="1" ht="15" customHeight="1" spans="1:15">
      <c r="A166" s="67">
        <v>162</v>
      </c>
      <c r="B166" s="67"/>
      <c r="C166" s="67" t="s">
        <v>1017</v>
      </c>
      <c r="D166" s="67"/>
      <c r="E166" s="67"/>
      <c r="F166" s="67">
        <v>51</v>
      </c>
      <c r="G166" s="67"/>
      <c r="H166" s="67"/>
      <c r="I166" s="67"/>
      <c r="J166" s="67"/>
      <c r="K166" s="67"/>
      <c r="L166" s="67">
        <v>5000</v>
      </c>
      <c r="M166" s="67"/>
      <c r="O166" s="68"/>
    </row>
    <row r="167" s="36" customFormat="1" ht="15" customHeight="1" spans="1:15">
      <c r="A167" s="67">
        <v>163</v>
      </c>
      <c r="B167" s="67"/>
      <c r="C167" s="67" t="s">
        <v>1018</v>
      </c>
      <c r="D167" s="67"/>
      <c r="E167" s="67"/>
      <c r="F167" s="67">
        <v>53</v>
      </c>
      <c r="G167" s="67"/>
      <c r="H167" s="67"/>
      <c r="I167" s="67"/>
      <c r="J167" s="67"/>
      <c r="K167" s="67"/>
      <c r="L167" s="67">
        <v>5000</v>
      </c>
      <c r="M167" s="67"/>
      <c r="O167" s="68"/>
    </row>
    <row r="168" s="36" customFormat="1" ht="15" customHeight="1" spans="1:15">
      <c r="A168" s="67">
        <v>164</v>
      </c>
      <c r="B168" s="67"/>
      <c r="C168" s="67" t="s">
        <v>1019</v>
      </c>
      <c r="D168" s="67"/>
      <c r="E168" s="67"/>
      <c r="F168" s="67">
        <v>51</v>
      </c>
      <c r="G168" s="67"/>
      <c r="H168" s="67"/>
      <c r="I168" s="67"/>
      <c r="J168" s="67"/>
      <c r="K168" s="67"/>
      <c r="L168" s="67">
        <v>5000</v>
      </c>
      <c r="M168" s="67"/>
      <c r="O168" s="68"/>
    </row>
    <row r="169" s="36" customFormat="1" ht="15" customHeight="1" spans="1:15">
      <c r="A169" s="67">
        <v>165</v>
      </c>
      <c r="B169" s="67"/>
      <c r="C169" s="67" t="s">
        <v>1020</v>
      </c>
      <c r="D169" s="67"/>
      <c r="E169" s="67"/>
      <c r="F169" s="67">
        <v>60</v>
      </c>
      <c r="G169" s="67"/>
      <c r="H169" s="67"/>
      <c r="I169" s="67"/>
      <c r="J169" s="67"/>
      <c r="K169" s="67"/>
      <c r="L169" s="67">
        <v>5000</v>
      </c>
      <c r="M169" s="67"/>
      <c r="O169" s="68"/>
    </row>
    <row r="170" s="36" customFormat="1" ht="15" customHeight="1" spans="1:15">
      <c r="A170" s="67">
        <v>166</v>
      </c>
      <c r="B170" s="67"/>
      <c r="C170" s="67" t="s">
        <v>1021</v>
      </c>
      <c r="D170" s="67">
        <v>8</v>
      </c>
      <c r="E170" s="67"/>
      <c r="F170" s="67"/>
      <c r="G170" s="67"/>
      <c r="H170" s="67"/>
      <c r="I170" s="67"/>
      <c r="J170" s="67"/>
      <c r="K170" s="67"/>
      <c r="L170" s="67">
        <v>4000</v>
      </c>
      <c r="M170" s="67"/>
      <c r="O170" s="68"/>
    </row>
    <row r="171" s="36" customFormat="1" ht="15" customHeight="1" spans="1:15">
      <c r="A171" s="67">
        <v>167</v>
      </c>
      <c r="B171" s="67"/>
      <c r="C171" s="67" t="s">
        <v>1022</v>
      </c>
      <c r="D171" s="67"/>
      <c r="E171" s="67"/>
      <c r="F171" s="67">
        <v>80</v>
      </c>
      <c r="G171" s="67"/>
      <c r="H171" s="67"/>
      <c r="I171" s="67"/>
      <c r="J171" s="67"/>
      <c r="K171" s="67"/>
      <c r="L171" s="67">
        <v>5000</v>
      </c>
      <c r="M171" s="67"/>
      <c r="O171" s="68"/>
    </row>
    <row r="172" s="36" customFormat="1" ht="15" customHeight="1" spans="1:15">
      <c r="A172" s="67">
        <v>168</v>
      </c>
      <c r="B172" s="67"/>
      <c r="C172" s="67" t="s">
        <v>1023</v>
      </c>
      <c r="D172" s="67"/>
      <c r="E172" s="67"/>
      <c r="F172" s="67">
        <v>140</v>
      </c>
      <c r="G172" s="67"/>
      <c r="H172" s="67"/>
      <c r="I172" s="67"/>
      <c r="J172" s="67"/>
      <c r="K172" s="67"/>
      <c r="L172" s="67">
        <v>5000</v>
      </c>
      <c r="M172" s="67"/>
      <c r="O172" s="68"/>
    </row>
    <row r="173" s="36" customFormat="1" ht="15" customHeight="1" spans="1:15">
      <c r="A173" s="67">
        <v>169</v>
      </c>
      <c r="B173" s="67"/>
      <c r="C173" s="67" t="s">
        <v>1024</v>
      </c>
      <c r="D173" s="67"/>
      <c r="E173" s="67"/>
      <c r="F173" s="67">
        <v>52</v>
      </c>
      <c r="G173" s="67"/>
      <c r="H173" s="67"/>
      <c r="I173" s="67"/>
      <c r="J173" s="67"/>
      <c r="K173" s="67"/>
      <c r="L173" s="67">
        <v>5000</v>
      </c>
      <c r="M173" s="67"/>
      <c r="O173" s="68"/>
    </row>
    <row r="174" s="36" customFormat="1" ht="15" customHeight="1" spans="1:15">
      <c r="A174" s="67" t="s">
        <v>202</v>
      </c>
      <c r="B174" s="67" t="s">
        <v>1025</v>
      </c>
      <c r="C174" s="67" t="s">
        <v>1026</v>
      </c>
      <c r="D174" s="67">
        <f>SUM(D5:D173)</f>
        <v>259</v>
      </c>
      <c r="E174" s="67">
        <f>SUM(E22:E173)</f>
        <v>29</v>
      </c>
      <c r="F174" s="67">
        <f>SUM(F5:F173)</f>
        <v>8755</v>
      </c>
      <c r="G174" s="67">
        <f>SUM(G5:G173)</f>
        <v>1153</v>
      </c>
      <c r="H174" s="67">
        <f>SUM(H9:H173)</f>
        <v>9291</v>
      </c>
      <c r="I174" s="67"/>
      <c r="J174" s="67"/>
      <c r="K174" s="67"/>
      <c r="L174" s="67">
        <f>SUM(L5:L173)</f>
        <v>744373</v>
      </c>
      <c r="M174" s="67"/>
      <c r="O174" s="70"/>
    </row>
    <row r="175" s="35" customFormat="1" ht="17.1" customHeight="1" spans="1:1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O175" s="60"/>
    </row>
  </sheetData>
  <mergeCells count="9">
    <mergeCell ref="A1:M1"/>
    <mergeCell ref="A2:M2"/>
    <mergeCell ref="D3:K3"/>
    <mergeCell ref="A175:M175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青羊镇</vt:lpstr>
      <vt:lpstr>龙溪镇</vt:lpstr>
      <vt:lpstr>耽车</vt:lpstr>
      <vt:lpstr>西沟</vt:lpstr>
      <vt:lpstr>东寺头</vt:lpstr>
      <vt:lpstr>石城</vt:lpstr>
      <vt:lpstr>阳高</vt:lpstr>
      <vt:lpstr>虹梯关</vt:lpstr>
      <vt:lpstr>玉峡关</vt:lpstr>
      <vt:lpstr>苗庄</vt:lpstr>
      <vt:lpstr>北社</vt:lpstr>
      <vt:lpstr>石城补发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元改娥</cp:lastModifiedBy>
  <dcterms:created xsi:type="dcterms:W3CDTF">2022-10-20T06:10:00Z</dcterms:created>
  <dcterms:modified xsi:type="dcterms:W3CDTF">2022-12-22T08:48:46Z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F58CD6D4F79B4B2BB424DBA61A7171C4</vt:lpwstr>
  </property>
</Properties>
</file>