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4" sheetId="5" r:id="rId1"/>
    <sheet name="Sheet1" sheetId="6" r:id="rId2"/>
  </sheets>
  <calcPr calcId="144525"/>
</workbook>
</file>

<file path=xl/sharedStrings.xml><?xml version="1.0" encoding="utf-8"?>
<sst xmlns="http://schemas.openxmlformats.org/spreadsheetml/2006/main" count="34" uniqueCount="34">
  <si>
    <t>平顺县2022年养殖产业奖补汇总表</t>
  </si>
  <si>
    <t>单位（盖章）：平顺县现代农业发展中心                                  2022年10月9日</t>
  </si>
  <si>
    <t>序号</t>
  </si>
  <si>
    <t>乡镇</t>
  </si>
  <si>
    <t>其中</t>
  </si>
  <si>
    <t>养殖业新增数量（头、只、箱）</t>
  </si>
  <si>
    <t>拟奖补资金</t>
  </si>
  <si>
    <t>备  注</t>
  </si>
  <si>
    <t>村数</t>
  </si>
  <si>
    <t>户数</t>
  </si>
  <si>
    <t>牛</t>
  </si>
  <si>
    <t>驴</t>
  </si>
  <si>
    <t>猪</t>
  </si>
  <si>
    <t>羊</t>
  </si>
  <si>
    <t>鸡</t>
  </si>
  <si>
    <t>兔</t>
  </si>
  <si>
    <t>蜜蜂</t>
  </si>
  <si>
    <t>其他</t>
  </si>
  <si>
    <t>北耽车乡</t>
  </si>
  <si>
    <t>110（鸭）</t>
  </si>
  <si>
    <t>龙溪镇</t>
  </si>
  <si>
    <t>苗庄镇</t>
  </si>
  <si>
    <t>青羊镇</t>
  </si>
  <si>
    <t>石城镇</t>
  </si>
  <si>
    <t>150（鹅）150（鸭）</t>
  </si>
  <si>
    <t>其中补发2021年6个村。43户165442万元。</t>
  </si>
  <si>
    <t>西沟乡</t>
  </si>
  <si>
    <t>虹梯关乡</t>
  </si>
  <si>
    <t>玉峡关镇</t>
  </si>
  <si>
    <t>阳高乡</t>
  </si>
  <si>
    <t>东寺头乡</t>
  </si>
  <si>
    <t>北社乡</t>
  </si>
  <si>
    <t>合计</t>
  </si>
  <si>
    <t xml:space="preserve">汇总人：                             分管领导：                  中心负责人：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</si>
</sst>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rgb="FF00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A2" sqref="A2:N2"/>
    </sheetView>
  </sheetViews>
  <sheetFormatPr defaultColWidth="9" defaultRowHeight="13.5"/>
  <cols>
    <col min="1" max="1" width="6.65833333333333" customWidth="1"/>
    <col min="2" max="4" width="10.125" customWidth="1"/>
    <col min="5" max="5" width="7.88333333333333" customWidth="1"/>
    <col min="6" max="6" width="6.43333333333333" customWidth="1"/>
    <col min="10" max="10" width="7.21666666666667" customWidth="1"/>
    <col min="13" max="13" width="14.0916666666667" customWidth="1"/>
    <col min="14" max="14" width="10.3083333333333" customWidth="1"/>
  </cols>
  <sheetData>
    <row r="1" ht="31.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6" customHeight="1" spans="1:14">
      <c r="A3" s="4" t="s">
        <v>2</v>
      </c>
      <c r="B3" s="4" t="s">
        <v>3</v>
      </c>
      <c r="C3" s="5" t="s">
        <v>4</v>
      </c>
      <c r="D3" s="6"/>
      <c r="E3" s="4" t="s">
        <v>5</v>
      </c>
      <c r="F3" s="4"/>
      <c r="G3" s="4"/>
      <c r="H3" s="4"/>
      <c r="I3" s="4"/>
      <c r="J3" s="4"/>
      <c r="K3" s="4"/>
      <c r="L3" s="4"/>
      <c r="M3" s="4" t="s">
        <v>6</v>
      </c>
      <c r="N3" s="13" t="s">
        <v>7</v>
      </c>
    </row>
    <row r="4" ht="26" customHeight="1" spans="1:14">
      <c r="A4" s="4"/>
      <c r="B4" s="4"/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14" t="s">
        <v>17</v>
      </c>
      <c r="M4" s="4"/>
      <c r="N4" s="13"/>
    </row>
    <row r="5" ht="26" customHeight="1" spans="1:14">
      <c r="A5" s="7">
        <v>1</v>
      </c>
      <c r="B5" s="7" t="s">
        <v>18</v>
      </c>
      <c r="C5" s="7">
        <v>11</v>
      </c>
      <c r="D5" s="7">
        <v>64</v>
      </c>
      <c r="E5" s="7">
        <v>42</v>
      </c>
      <c r="F5" s="7"/>
      <c r="G5" s="7">
        <v>769</v>
      </c>
      <c r="H5" s="7">
        <v>2372</v>
      </c>
      <c r="I5" s="7">
        <v>50</v>
      </c>
      <c r="J5" s="7"/>
      <c r="K5" s="7">
        <v>189</v>
      </c>
      <c r="L5" s="9" t="s">
        <v>19</v>
      </c>
      <c r="M5" s="15">
        <v>245080</v>
      </c>
      <c r="N5" s="16"/>
    </row>
    <row r="6" ht="26" customHeight="1" spans="1:14">
      <c r="A6" s="8">
        <v>2</v>
      </c>
      <c r="B6" s="8" t="s">
        <v>20</v>
      </c>
      <c r="C6" s="8">
        <v>10</v>
      </c>
      <c r="D6" s="8">
        <v>77</v>
      </c>
      <c r="E6" s="8">
        <v>72</v>
      </c>
      <c r="F6" s="8"/>
      <c r="G6" s="8">
        <v>3353</v>
      </c>
      <c r="H6" s="8">
        <v>746</v>
      </c>
      <c r="I6" s="8">
        <v>32955</v>
      </c>
      <c r="J6" s="8">
        <v>155</v>
      </c>
      <c r="K6" s="8">
        <v>286</v>
      </c>
      <c r="L6" s="9"/>
      <c r="M6" s="17">
        <v>325509</v>
      </c>
      <c r="N6" s="18"/>
    </row>
    <row r="7" ht="26" customHeight="1" spans="1:14">
      <c r="A7" s="7">
        <v>3</v>
      </c>
      <c r="B7" s="7" t="s">
        <v>21</v>
      </c>
      <c r="C7" s="7">
        <v>8</v>
      </c>
      <c r="D7" s="7">
        <v>39</v>
      </c>
      <c r="E7" s="7">
        <v>8</v>
      </c>
      <c r="F7" s="7"/>
      <c r="G7" s="7">
        <v>977</v>
      </c>
      <c r="H7" s="7">
        <v>1418</v>
      </c>
      <c r="I7" s="7">
        <v>13100</v>
      </c>
      <c r="J7" s="7"/>
      <c r="K7" s="7">
        <v>169</v>
      </c>
      <c r="L7" s="9"/>
      <c r="M7" s="15">
        <v>173900</v>
      </c>
      <c r="N7" s="16"/>
    </row>
    <row r="8" ht="26" customHeight="1" spans="1:14">
      <c r="A8" s="8">
        <v>4</v>
      </c>
      <c r="B8" s="8" t="s">
        <v>22</v>
      </c>
      <c r="C8" s="8">
        <v>25</v>
      </c>
      <c r="D8" s="8">
        <v>162</v>
      </c>
      <c r="E8" s="8">
        <v>216</v>
      </c>
      <c r="F8" s="8">
        <v>25</v>
      </c>
      <c r="G8" s="8">
        <v>5071</v>
      </c>
      <c r="H8" s="8">
        <v>3751</v>
      </c>
      <c r="I8" s="8">
        <v>14436</v>
      </c>
      <c r="J8" s="8"/>
      <c r="K8" s="8">
        <v>353</v>
      </c>
      <c r="L8" s="9"/>
      <c r="M8" s="17">
        <v>603108</v>
      </c>
      <c r="N8" s="19"/>
    </row>
    <row r="9" ht="26" customHeight="1" spans="1:14">
      <c r="A9" s="8">
        <v>5</v>
      </c>
      <c r="B9" s="8" t="s">
        <v>23</v>
      </c>
      <c r="C9" s="8">
        <v>23</v>
      </c>
      <c r="D9" s="8">
        <v>174</v>
      </c>
      <c r="E9" s="8">
        <v>67</v>
      </c>
      <c r="F9" s="8"/>
      <c r="G9" s="8">
        <v>1409</v>
      </c>
      <c r="H9" s="8">
        <v>4450</v>
      </c>
      <c r="I9" s="8">
        <v>2569</v>
      </c>
      <c r="J9" s="8">
        <v>70</v>
      </c>
      <c r="K9" s="8">
        <v>1437</v>
      </c>
      <c r="L9" s="20" t="s">
        <v>24</v>
      </c>
      <c r="M9" s="17">
        <v>602467</v>
      </c>
      <c r="N9" s="21" t="s">
        <v>25</v>
      </c>
    </row>
    <row r="10" ht="26" customHeight="1" spans="1:15">
      <c r="A10" s="8">
        <v>6</v>
      </c>
      <c r="B10" s="8" t="s">
        <v>26</v>
      </c>
      <c r="C10" s="8">
        <v>9</v>
      </c>
      <c r="D10" s="8">
        <v>57</v>
      </c>
      <c r="E10" s="8">
        <v>88</v>
      </c>
      <c r="F10" s="8"/>
      <c r="G10" s="8">
        <v>2714</v>
      </c>
      <c r="H10" s="8">
        <v>498</v>
      </c>
      <c r="I10" s="8">
        <v>2090</v>
      </c>
      <c r="J10" s="8"/>
      <c r="K10" s="8">
        <v>204</v>
      </c>
      <c r="L10" s="9"/>
      <c r="M10" s="17">
        <v>204670</v>
      </c>
      <c r="N10" s="22"/>
      <c r="O10" s="23"/>
    </row>
    <row r="11" ht="26" customHeight="1" spans="1:14">
      <c r="A11" s="8">
        <v>7</v>
      </c>
      <c r="B11" s="8" t="s">
        <v>27</v>
      </c>
      <c r="C11" s="8">
        <v>11</v>
      </c>
      <c r="D11" s="8">
        <v>60</v>
      </c>
      <c r="E11" s="8">
        <v>38</v>
      </c>
      <c r="F11" s="8">
        <v>20</v>
      </c>
      <c r="G11" s="8">
        <v>1165</v>
      </c>
      <c r="H11" s="8">
        <v>1839</v>
      </c>
      <c r="I11" s="8">
        <v>1600</v>
      </c>
      <c r="J11" s="8"/>
      <c r="K11" s="8">
        <v>82</v>
      </c>
      <c r="L11" s="8"/>
      <c r="M11" s="17">
        <v>243000</v>
      </c>
      <c r="N11" s="16"/>
    </row>
    <row r="12" ht="26" customHeight="1" spans="1:14">
      <c r="A12" s="7">
        <v>8</v>
      </c>
      <c r="B12" s="7" t="s">
        <v>28</v>
      </c>
      <c r="C12" s="7">
        <v>12</v>
      </c>
      <c r="D12" s="7">
        <v>169</v>
      </c>
      <c r="E12" s="7">
        <v>259</v>
      </c>
      <c r="F12" s="7">
        <v>29</v>
      </c>
      <c r="G12" s="7">
        <v>8755</v>
      </c>
      <c r="H12" s="7">
        <v>1153</v>
      </c>
      <c r="I12" s="7">
        <v>9291</v>
      </c>
      <c r="J12" s="7"/>
      <c r="K12" s="7"/>
      <c r="L12" s="7"/>
      <c r="M12" s="15">
        <v>744373</v>
      </c>
      <c r="N12" s="16"/>
    </row>
    <row r="13" ht="26" customHeight="1" spans="1:14">
      <c r="A13" s="8">
        <v>9</v>
      </c>
      <c r="B13" s="8" t="s">
        <v>29</v>
      </c>
      <c r="C13" s="8">
        <v>7</v>
      </c>
      <c r="D13" s="8">
        <v>46</v>
      </c>
      <c r="E13" s="8">
        <v>7</v>
      </c>
      <c r="F13" s="8"/>
      <c r="G13" s="8">
        <v>506</v>
      </c>
      <c r="H13" s="8">
        <v>1186</v>
      </c>
      <c r="I13" s="8"/>
      <c r="J13" s="8">
        <v>50</v>
      </c>
      <c r="K13" s="8">
        <v>338</v>
      </c>
      <c r="L13" s="8"/>
      <c r="M13" s="17">
        <v>157450</v>
      </c>
      <c r="N13" s="21"/>
    </row>
    <row r="14" ht="26" customHeight="1" spans="1:14">
      <c r="A14" s="8">
        <v>10</v>
      </c>
      <c r="B14" s="8" t="s">
        <v>30</v>
      </c>
      <c r="C14" s="8">
        <v>11</v>
      </c>
      <c r="D14" s="8">
        <v>95</v>
      </c>
      <c r="E14" s="8">
        <v>43</v>
      </c>
      <c r="F14" s="8">
        <v>40</v>
      </c>
      <c r="G14" s="8">
        <v>1157</v>
      </c>
      <c r="H14" s="8">
        <v>2815</v>
      </c>
      <c r="I14" s="8">
        <v>2262</v>
      </c>
      <c r="J14" s="8">
        <v>290</v>
      </c>
      <c r="K14" s="8">
        <v>410</v>
      </c>
      <c r="L14" s="8"/>
      <c r="M14" s="17">
        <v>337156</v>
      </c>
      <c r="N14" s="16"/>
    </row>
    <row r="15" ht="26" customHeight="1" spans="1:14">
      <c r="A15" s="8">
        <v>11</v>
      </c>
      <c r="B15" s="8" t="s">
        <v>31</v>
      </c>
      <c r="C15" s="8">
        <v>17</v>
      </c>
      <c r="D15" s="8">
        <v>132</v>
      </c>
      <c r="E15" s="8">
        <v>100</v>
      </c>
      <c r="F15" s="8"/>
      <c r="G15" s="8">
        <v>5073</v>
      </c>
      <c r="H15" s="8">
        <v>2837</v>
      </c>
      <c r="I15" s="8">
        <v>24116</v>
      </c>
      <c r="J15" s="8"/>
      <c r="K15" s="8">
        <v>331</v>
      </c>
      <c r="L15" s="8"/>
      <c r="M15" s="17">
        <v>541692</v>
      </c>
      <c r="N15" s="16"/>
    </row>
    <row r="16" ht="26" customHeight="1" spans="1:14">
      <c r="A16" s="8">
        <v>12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6"/>
    </row>
    <row r="17" ht="20.5" customHeight="1" spans="1:14">
      <c r="A17" s="10" t="s">
        <v>32</v>
      </c>
      <c r="B17" s="10">
        <v>11</v>
      </c>
      <c r="C17" s="8">
        <f t="shared" ref="C17:K17" si="0">SUM(C5:C15)</f>
        <v>144</v>
      </c>
      <c r="D17" s="8">
        <f>SUM(D5:D16)</f>
        <v>1075</v>
      </c>
      <c r="E17" s="8">
        <f t="shared" si="0"/>
        <v>940</v>
      </c>
      <c r="F17" s="8">
        <f t="shared" si="0"/>
        <v>114</v>
      </c>
      <c r="G17" s="8">
        <f t="shared" si="0"/>
        <v>30949</v>
      </c>
      <c r="H17" s="8">
        <f t="shared" si="0"/>
        <v>23065</v>
      </c>
      <c r="I17" s="8">
        <f t="shared" si="0"/>
        <v>102469</v>
      </c>
      <c r="J17" s="8">
        <f t="shared" si="0"/>
        <v>565</v>
      </c>
      <c r="K17" s="8">
        <f t="shared" si="0"/>
        <v>3799</v>
      </c>
      <c r="L17" s="8">
        <v>410</v>
      </c>
      <c r="M17" s="17">
        <f>SUM(M5:M16)</f>
        <v>4178405</v>
      </c>
      <c r="N17" s="24"/>
    </row>
    <row r="18" spans="1:14">
      <c r="A18" s="11" t="s">
        <v>33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</sheetData>
  <mergeCells count="9">
    <mergeCell ref="A1:N1"/>
    <mergeCell ref="A2:N2"/>
    <mergeCell ref="C3:D3"/>
    <mergeCell ref="E3:L3"/>
    <mergeCell ref="A3:A4"/>
    <mergeCell ref="B3:B4"/>
    <mergeCell ref="M3:M4"/>
    <mergeCell ref="N3:N4"/>
    <mergeCell ref="A18:N19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元改娥</cp:lastModifiedBy>
  <dcterms:created xsi:type="dcterms:W3CDTF">2018-11-28T03:45:00Z</dcterms:created>
  <dcterms:modified xsi:type="dcterms:W3CDTF">2022-12-22T08:41:10Z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DFBC5AC914A3416D85C27FC3435931FA</vt:lpwstr>
  </property>
</Properties>
</file>